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25" activeTab="0"/>
  </bookViews>
  <sheets>
    <sheet name="H30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<sst xmlns="http://schemas.openxmlformats.org/spreadsheetml/2006/main" count="27" uniqueCount="24">
  <si>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世帯数</t>
  </si>
  <si>
    <t>総数</t>
  </si>
  <si>
    <t>男</t>
  </si>
  <si>
    <t>女</t>
  </si>
  <si>
    <t>転入</t>
  </si>
  <si>
    <t>転出</t>
  </si>
  <si>
    <t>社会増減</t>
  </si>
  <si>
    <t>月</t>
  </si>
  <si>
    <t>飯山市</t>
  </si>
  <si>
    <t>注）</t>
  </si>
  <si>
    <t>出生</t>
  </si>
  <si>
    <t>死亡</t>
  </si>
  <si>
    <t>その他</t>
  </si>
  <si>
    <t>自然増減</t>
  </si>
  <si>
    <t>資料：長野県毎月人口異動調査</t>
  </si>
  <si>
    <t>12
参考</t>
  </si>
  <si>
    <t>対前月
人口
増減</t>
  </si>
  <si>
    <t>・「その他」については、職権消除、職権修正等による</t>
  </si>
  <si>
    <t>・「世帯数」、「人口総数」、「男女」は表示月の翌月1日現在</t>
  </si>
  <si>
    <t>・「世帯数」、「人口総数」、「男女」については、平成27年国勢調査人口等基本集計結果が平成28</t>
  </si>
  <si>
    <t>年10月26日に総務省統計局より公表されたため、平成27年10月1日に遡って修正しました。</t>
  </si>
  <si>
    <t>飯山市人口推計（Ｈ30年11月）</t>
  </si>
  <si>
    <t>（11月累計）</t>
  </si>
  <si>
    <t>（前年11月累計）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</si>
</sst>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1" xfId="48" applyFont="1" applyBorder="1" applyAlignment="1">
      <alignment horizontal="right" vertical="center"/>
    </xf>
    <xf numFmtId="38" fontId="0" fillId="0" borderId="17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5" xfId="48" applyFont="1" applyBorder="1" applyAlignment="1">
      <alignment horizontal="right" vertical="center"/>
    </xf>
    <xf numFmtId="38" fontId="0" fillId="0" borderId="20" xfId="48" applyFont="1" applyBorder="1" applyAlignment="1">
      <alignment horizontal="center" vertical="center" wrapText="1"/>
    </xf>
    <xf numFmtId="38" fontId="0" fillId="0" borderId="28" xfId="48" applyFont="1" applyBorder="1" applyAlignment="1">
      <alignment vertical="center"/>
    </xf>
    <xf numFmtId="38" fontId="0" fillId="0" borderId="20" xfId="48" applyFont="1" applyBorder="1" applyAlignment="1">
      <alignment horizontal="right"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29" xfId="0" applyNumberForma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horizontal="center" vertical="center"/>
    </xf>
    <xf numFmtId="38" fontId="0" fillId="0" borderId="34" xfId="48" applyFont="1" applyBorder="1" applyAlignment="1" quotePrefix="1">
      <alignment horizontal="center" vertical="center"/>
    </xf>
    <xf numFmtId="38" fontId="0" fillId="0" borderId="35" xfId="48" applyFon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38" fontId="0" fillId="0" borderId="35" xfId="48" applyFont="1" applyBorder="1" applyAlignment="1" quotePrefix="1">
      <alignment horizontal="center" vertical="center"/>
    </xf>
    <xf numFmtId="38" fontId="0" fillId="0" borderId="36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14" xfId="0" applyNumberForma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00390625" style="0" customWidth="1"/>
    <col min="2" max="5" width="7.25390625" style="0" customWidth="1"/>
    <col min="6" max="6" width="6.875" style="0" customWidth="1"/>
    <col min="7" max="8" width="5.50390625" style="0" customWidth="1"/>
    <col min="10" max="11" width="5.50390625" style="0" customWidth="1"/>
    <col min="13" max="16" width="5.50390625" style="0" customWidth="1"/>
    <col min="18" max="18" width="7.50390625" style="0" customWidth="1"/>
  </cols>
  <sheetData>
    <row r="1" spans="1:18" ht="37.5" customHeight="1">
      <c r="A1" t="s">
        <v>21</v>
      </c>
      <c r="L1" t="s">
        <v>8</v>
      </c>
      <c r="R1" s="6"/>
    </row>
    <row r="2" spans="1:13" ht="37.5" customHeight="1">
      <c r="A2" s="52" t="s">
        <v>7</v>
      </c>
      <c r="B2" s="53" t="s">
        <v>1</v>
      </c>
      <c r="C2" s="54"/>
      <c r="D2" s="54"/>
      <c r="E2" s="55"/>
      <c r="F2" s="50" t="s">
        <v>16</v>
      </c>
      <c r="G2" s="53" t="s">
        <v>6</v>
      </c>
      <c r="H2" s="54"/>
      <c r="I2" s="54"/>
      <c r="J2" s="48" t="s">
        <v>13</v>
      </c>
      <c r="K2" s="49"/>
      <c r="L2" s="49"/>
      <c r="M2" s="46" t="s">
        <v>12</v>
      </c>
    </row>
    <row r="3" spans="1:13" ht="37.5" customHeight="1">
      <c r="A3" s="51"/>
      <c r="B3" s="4" t="s">
        <v>0</v>
      </c>
      <c r="C3" s="4" t="s">
        <v>1</v>
      </c>
      <c r="D3" s="1" t="s">
        <v>2</v>
      </c>
      <c r="E3" s="14" t="s">
        <v>3</v>
      </c>
      <c r="F3" s="51"/>
      <c r="G3" s="2" t="s">
        <v>4</v>
      </c>
      <c r="H3" s="12" t="s">
        <v>5</v>
      </c>
      <c r="I3" s="3" t="s">
        <v>6</v>
      </c>
      <c r="J3" s="9" t="s">
        <v>10</v>
      </c>
      <c r="K3" s="13" t="s">
        <v>11</v>
      </c>
      <c r="L3" s="10" t="s">
        <v>13</v>
      </c>
      <c r="M3" s="47"/>
    </row>
    <row r="4" spans="1:13" ht="37.5" customHeight="1">
      <c r="A4" s="26" t="s">
        <v>15</v>
      </c>
      <c r="B4" s="15">
        <v>7356</v>
      </c>
      <c r="C4" s="15">
        <v>20501</v>
      </c>
      <c r="D4" s="35">
        <v>9938</v>
      </c>
      <c r="E4" s="36">
        <v>10563</v>
      </c>
      <c r="F4" s="43">
        <f aca="true" t="shared" si="0" ref="F4:F11">I4+L4+M4</f>
        <v>-27</v>
      </c>
      <c r="G4" s="16">
        <v>34</v>
      </c>
      <c r="H4" s="22">
        <v>28</v>
      </c>
      <c r="I4" s="45">
        <f aca="true" t="shared" si="1" ref="I4:I16">G4-H4</f>
        <v>6</v>
      </c>
      <c r="J4" s="17">
        <v>5</v>
      </c>
      <c r="K4" s="25">
        <v>32</v>
      </c>
      <c r="L4" s="45">
        <f aca="true" t="shared" si="2" ref="L4:L16">J4-K4</f>
        <v>-27</v>
      </c>
      <c r="M4" s="28">
        <v>-6</v>
      </c>
    </row>
    <row r="5" spans="1:14" ht="37.5" customHeight="1">
      <c r="A5" s="7">
        <v>1</v>
      </c>
      <c r="B5" s="7">
        <v>7350</v>
      </c>
      <c r="C5" s="7">
        <v>20479</v>
      </c>
      <c r="D5" s="35">
        <v>9923</v>
      </c>
      <c r="E5" s="36">
        <v>10556</v>
      </c>
      <c r="F5" s="43">
        <f t="shared" si="0"/>
        <v>-22</v>
      </c>
      <c r="G5" s="8">
        <v>26</v>
      </c>
      <c r="H5" s="23">
        <v>23</v>
      </c>
      <c r="I5" s="45">
        <f t="shared" si="1"/>
        <v>3</v>
      </c>
      <c r="J5" s="8">
        <v>16</v>
      </c>
      <c r="K5" s="23">
        <v>33</v>
      </c>
      <c r="L5" s="45">
        <f t="shared" si="2"/>
        <v>-17</v>
      </c>
      <c r="M5" s="7">
        <v>-8</v>
      </c>
      <c r="N5" s="5"/>
    </row>
    <row r="6" spans="1:14" ht="37.5" customHeight="1">
      <c r="A6" s="18">
        <v>2</v>
      </c>
      <c r="B6" s="18">
        <v>7339</v>
      </c>
      <c r="C6" s="18">
        <v>20441</v>
      </c>
      <c r="D6" s="38">
        <v>9903</v>
      </c>
      <c r="E6" s="39">
        <v>10538</v>
      </c>
      <c r="F6" s="11">
        <f t="shared" si="0"/>
        <v>-38</v>
      </c>
      <c r="G6" s="19">
        <v>27</v>
      </c>
      <c r="H6" s="24">
        <v>40</v>
      </c>
      <c r="I6" s="44">
        <f t="shared" si="1"/>
        <v>-13</v>
      </c>
      <c r="J6" s="20">
        <v>7</v>
      </c>
      <c r="K6" s="24">
        <v>32</v>
      </c>
      <c r="L6" s="37">
        <f t="shared" si="2"/>
        <v>-25</v>
      </c>
      <c r="M6" s="18">
        <v>0</v>
      </c>
      <c r="N6" s="5"/>
    </row>
    <row r="7" spans="1:14" ht="37.5" customHeight="1">
      <c r="A7" s="18">
        <v>3</v>
      </c>
      <c r="B7" s="18">
        <v>7321</v>
      </c>
      <c r="C7" s="18">
        <v>20358</v>
      </c>
      <c r="D7" s="38">
        <v>9863</v>
      </c>
      <c r="E7" s="39">
        <v>10495</v>
      </c>
      <c r="F7" s="11">
        <f t="shared" si="0"/>
        <v>-83</v>
      </c>
      <c r="G7" s="19">
        <v>116</v>
      </c>
      <c r="H7" s="24">
        <v>172</v>
      </c>
      <c r="I7" s="37">
        <f t="shared" si="1"/>
        <v>-56</v>
      </c>
      <c r="J7" s="20">
        <v>12</v>
      </c>
      <c r="K7" s="24">
        <v>36</v>
      </c>
      <c r="L7" s="44">
        <f t="shared" si="2"/>
        <v>-24</v>
      </c>
      <c r="M7" s="18">
        <v>-3</v>
      </c>
      <c r="N7" s="5"/>
    </row>
    <row r="8" spans="1:14" ht="37.5" customHeight="1">
      <c r="A8" s="18">
        <v>4</v>
      </c>
      <c r="B8" s="18">
        <v>7333</v>
      </c>
      <c r="C8" s="18">
        <v>20317</v>
      </c>
      <c r="D8" s="38">
        <v>9845</v>
      </c>
      <c r="E8" s="39">
        <v>10472</v>
      </c>
      <c r="F8" s="11">
        <f t="shared" si="0"/>
        <v>-41</v>
      </c>
      <c r="G8" s="19">
        <v>38</v>
      </c>
      <c r="H8" s="24">
        <v>57</v>
      </c>
      <c r="I8" s="37">
        <f t="shared" si="1"/>
        <v>-19</v>
      </c>
      <c r="J8" s="20">
        <v>8</v>
      </c>
      <c r="K8" s="24">
        <v>36</v>
      </c>
      <c r="L8" s="37">
        <f t="shared" si="2"/>
        <v>-28</v>
      </c>
      <c r="M8" s="18">
        <v>6</v>
      </c>
      <c r="N8" s="5"/>
    </row>
    <row r="9" spans="1:14" ht="37.5" customHeight="1">
      <c r="A9" s="18">
        <v>5</v>
      </c>
      <c r="B9" s="18">
        <v>7330</v>
      </c>
      <c r="C9" s="18">
        <v>20293</v>
      </c>
      <c r="D9" s="38">
        <v>9826</v>
      </c>
      <c r="E9" s="39">
        <v>10467</v>
      </c>
      <c r="F9" s="11">
        <f t="shared" si="0"/>
        <v>-24</v>
      </c>
      <c r="G9" s="19">
        <v>44</v>
      </c>
      <c r="H9" s="24">
        <v>46</v>
      </c>
      <c r="I9" s="37">
        <f t="shared" si="1"/>
        <v>-2</v>
      </c>
      <c r="J9" s="20">
        <v>15</v>
      </c>
      <c r="K9" s="24">
        <v>33</v>
      </c>
      <c r="L9" s="37">
        <f>J9-K9</f>
        <v>-18</v>
      </c>
      <c r="M9" s="18">
        <v>-4</v>
      </c>
      <c r="N9" s="5"/>
    </row>
    <row r="10" spans="1:14" ht="37.5" customHeight="1">
      <c r="A10" s="18">
        <v>6</v>
      </c>
      <c r="B10" s="18">
        <v>7331</v>
      </c>
      <c r="C10" s="18">
        <v>20288</v>
      </c>
      <c r="D10" s="38">
        <v>9821</v>
      </c>
      <c r="E10" s="39">
        <v>10467</v>
      </c>
      <c r="F10" s="11">
        <f t="shared" si="0"/>
        <v>-5</v>
      </c>
      <c r="G10" s="19">
        <v>44</v>
      </c>
      <c r="H10" s="24">
        <v>43</v>
      </c>
      <c r="I10" s="37">
        <f t="shared" si="1"/>
        <v>1</v>
      </c>
      <c r="J10" s="20">
        <v>7</v>
      </c>
      <c r="K10" s="24">
        <v>16</v>
      </c>
      <c r="L10" s="37">
        <f t="shared" si="2"/>
        <v>-9</v>
      </c>
      <c r="M10" s="18">
        <v>3</v>
      </c>
      <c r="N10" s="5"/>
    </row>
    <row r="11" spans="1:14" ht="37.5" customHeight="1">
      <c r="A11" s="18">
        <v>7</v>
      </c>
      <c r="B11" s="18">
        <v>7330</v>
      </c>
      <c r="C11" s="18">
        <v>20260</v>
      </c>
      <c r="D11" s="38">
        <v>9807</v>
      </c>
      <c r="E11" s="39">
        <v>10453</v>
      </c>
      <c r="F11" s="11">
        <f t="shared" si="0"/>
        <v>-28</v>
      </c>
      <c r="G11" s="19">
        <v>28</v>
      </c>
      <c r="H11" s="24">
        <v>35</v>
      </c>
      <c r="I11" s="37">
        <f t="shared" si="1"/>
        <v>-7</v>
      </c>
      <c r="J11" s="20">
        <v>6</v>
      </c>
      <c r="K11" s="24">
        <v>26</v>
      </c>
      <c r="L11" s="37">
        <f t="shared" si="2"/>
        <v>-20</v>
      </c>
      <c r="M11" s="18">
        <v>-1</v>
      </c>
      <c r="N11" s="5"/>
    </row>
    <row r="12" spans="1:14" ht="37.5" customHeight="1">
      <c r="A12" s="18">
        <v>8</v>
      </c>
      <c r="B12" s="18">
        <v>7342</v>
      </c>
      <c r="C12" s="18">
        <v>20238</v>
      </c>
      <c r="D12" s="38">
        <v>9801</v>
      </c>
      <c r="E12" s="39">
        <v>10437</v>
      </c>
      <c r="F12" s="11">
        <f>I12+L12+M12</f>
        <v>-22</v>
      </c>
      <c r="G12" s="19">
        <v>36</v>
      </c>
      <c r="H12" s="24">
        <v>51</v>
      </c>
      <c r="I12" s="21">
        <f t="shared" si="1"/>
        <v>-15</v>
      </c>
      <c r="J12" s="20">
        <v>16</v>
      </c>
      <c r="K12" s="24">
        <v>25</v>
      </c>
      <c r="L12" s="37">
        <f t="shared" si="2"/>
        <v>-9</v>
      </c>
      <c r="M12" s="18">
        <v>2</v>
      </c>
      <c r="N12" s="5"/>
    </row>
    <row r="13" spans="1:14" ht="37.5" customHeight="1">
      <c r="A13" s="18">
        <v>9</v>
      </c>
      <c r="B13" s="18">
        <v>7336</v>
      </c>
      <c r="C13" s="18">
        <v>20201</v>
      </c>
      <c r="D13" s="38">
        <v>9785</v>
      </c>
      <c r="E13" s="39">
        <v>10416</v>
      </c>
      <c r="F13" s="11">
        <f>I13+L13+M13</f>
        <v>-37</v>
      </c>
      <c r="G13" s="19">
        <v>32</v>
      </c>
      <c r="H13" s="24">
        <v>39</v>
      </c>
      <c r="I13" s="21">
        <f t="shared" si="1"/>
        <v>-7</v>
      </c>
      <c r="J13" s="20">
        <v>6</v>
      </c>
      <c r="K13" s="24">
        <v>36</v>
      </c>
      <c r="L13" s="37">
        <f t="shared" si="2"/>
        <v>-30</v>
      </c>
      <c r="M13" s="18">
        <v>0</v>
      </c>
      <c r="N13" s="5"/>
    </row>
    <row r="14" spans="1:14" ht="37.5" customHeight="1">
      <c r="A14" s="18">
        <v>10</v>
      </c>
      <c r="B14" s="18">
        <v>7328</v>
      </c>
      <c r="C14" s="18">
        <v>20169</v>
      </c>
      <c r="D14" s="38">
        <v>9770</v>
      </c>
      <c r="E14" s="39">
        <v>10399</v>
      </c>
      <c r="F14" s="11">
        <f>I14+L14+M14</f>
        <v>-32</v>
      </c>
      <c r="G14" s="19">
        <v>34</v>
      </c>
      <c r="H14" s="24">
        <v>49</v>
      </c>
      <c r="I14" s="21">
        <f t="shared" si="1"/>
        <v>-15</v>
      </c>
      <c r="J14" s="20">
        <v>10</v>
      </c>
      <c r="K14" s="24">
        <v>26</v>
      </c>
      <c r="L14" s="37">
        <f t="shared" si="2"/>
        <v>-16</v>
      </c>
      <c r="M14" s="18">
        <v>-1</v>
      </c>
      <c r="N14" s="5"/>
    </row>
    <row r="15" spans="1:14" ht="37.5" customHeight="1">
      <c r="A15" s="27">
        <v>11</v>
      </c>
      <c r="B15" s="18">
        <v>7342</v>
      </c>
      <c r="C15" s="18">
        <v>20146</v>
      </c>
      <c r="D15" s="38">
        <v>9763</v>
      </c>
      <c r="E15" s="40">
        <v>10383</v>
      </c>
      <c r="F15" s="11">
        <f>I15+L15+M15</f>
        <v>-23</v>
      </c>
      <c r="G15" s="20">
        <v>41</v>
      </c>
      <c r="H15" s="24">
        <v>49</v>
      </c>
      <c r="I15" s="21">
        <f t="shared" si="1"/>
        <v>-8</v>
      </c>
      <c r="J15" s="19">
        <v>4</v>
      </c>
      <c r="K15" s="24">
        <v>21</v>
      </c>
      <c r="L15" s="37">
        <f t="shared" si="2"/>
        <v>-17</v>
      </c>
      <c r="M15" s="18">
        <v>2</v>
      </c>
      <c r="N15" s="5"/>
    </row>
    <row r="16" spans="1:14" ht="37.5" customHeight="1">
      <c r="A16" s="29">
        <v>12</v>
      </c>
      <c r="B16" s="29"/>
      <c r="C16" s="29"/>
      <c r="D16" s="30"/>
      <c r="E16" s="31"/>
      <c r="F16" s="32">
        <f>I16+L16+M16</f>
        <v>0</v>
      </c>
      <c r="G16" s="33"/>
      <c r="H16" s="34"/>
      <c r="I16" s="41">
        <f t="shared" si="1"/>
        <v>0</v>
      </c>
      <c r="J16" s="33"/>
      <c r="K16" s="34"/>
      <c r="L16" s="42">
        <f t="shared" si="2"/>
        <v>0</v>
      </c>
      <c r="M16" s="29"/>
      <c r="N16" s="5"/>
    </row>
    <row r="17" ht="15" customHeight="1"/>
    <row r="18" spans="4:13" ht="31.5" customHeight="1">
      <c r="D18" t="s">
        <v>22</v>
      </c>
      <c r="F18" s="5">
        <f>SUM(F5:F16)</f>
        <v>-355</v>
      </c>
      <c r="G18" s="5">
        <f>SUM(G5:G16)</f>
        <v>466</v>
      </c>
      <c r="H18" s="5">
        <f aca="true" t="shared" si="3" ref="H18:M18">SUM(H5:H16)</f>
        <v>604</v>
      </c>
      <c r="I18" s="5">
        <f t="shared" si="3"/>
        <v>-138</v>
      </c>
      <c r="J18" s="5">
        <f t="shared" si="3"/>
        <v>107</v>
      </c>
      <c r="K18" s="5">
        <f t="shared" si="3"/>
        <v>320</v>
      </c>
      <c r="L18" s="5">
        <f t="shared" si="3"/>
        <v>-213</v>
      </c>
      <c r="M18" s="5">
        <f t="shared" si="3"/>
        <v>-4</v>
      </c>
    </row>
    <row r="19" spans="4:13" ht="31.5" customHeight="1">
      <c r="D19" t="s">
        <v>23</v>
      </c>
      <c r="F19" s="5">
        <v>-332</v>
      </c>
      <c r="G19" s="5">
        <v>484</v>
      </c>
      <c r="H19" s="5">
        <v>629</v>
      </c>
      <c r="I19" s="5">
        <v>-145</v>
      </c>
      <c r="J19" s="5">
        <v>104</v>
      </c>
      <c r="K19" s="5">
        <v>279</v>
      </c>
      <c r="L19" s="5">
        <v>-175</v>
      </c>
      <c r="M19" s="5">
        <v>-12</v>
      </c>
    </row>
    <row r="20" spans="1:2" ht="24" customHeight="1">
      <c r="A20" t="s">
        <v>9</v>
      </c>
      <c r="B20" t="s">
        <v>14</v>
      </c>
    </row>
    <row r="21" ht="24" customHeight="1">
      <c r="B21" t="s">
        <v>19</v>
      </c>
    </row>
    <row r="22" ht="24" customHeight="1">
      <c r="B22" t="s">
        <v>20</v>
      </c>
    </row>
    <row r="23" ht="24" customHeight="1">
      <c r="B23" t="s">
        <v>18</v>
      </c>
    </row>
    <row r="24" ht="24" customHeight="1">
      <c r="B24" t="s">
        <v>17</v>
      </c>
    </row>
  </sheetData>
  <sheetProtection/>
  <mergeCells count="6">
    <mergeCell ref="M2:M3"/>
    <mergeCell ref="J2:L2"/>
    <mergeCell ref="F2:F3"/>
    <mergeCell ref="A2:A3"/>
    <mergeCell ref="B2:E2"/>
    <mergeCell ref="G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0514</dc:creator>
  <cp:keywords/>
  <dc:description/>
  <cp:lastModifiedBy>0752</cp:lastModifiedBy>
  <cp:lastPrinted>2018-09-04T01:39:29Z</cp:lastPrinted>
  <dcterms:created xsi:type="dcterms:W3CDTF">2009-08-07T00:42:56Z</dcterms:created>
  <dcterms:modified xsi:type="dcterms:W3CDTF">2019-01-04T00:16:18Z</dcterms:modified>
  <cp:category/>
  <cp:version/>
  <cp:contentType/>
  <cp:contentStatus/>
</cp:coreProperties>
</file>