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5" yWindow="90" windowWidth="7680" windowHeight="8310" tabRatio="720" firstSheet="1" activeTab="1"/>
  </bookViews>
  <sheets>
    <sheet name="000000" sheetId="1" state="veryHidden" r:id="rId1"/>
    <sheet name="平成29年" sheetId="2" r:id="rId2"/>
    <sheet name="平成28年" sheetId="3" r:id="rId3"/>
    <sheet name="平成27年" sheetId="4" r:id="rId4"/>
    <sheet name="平成26年" sheetId="5" r:id="rId5"/>
    <sheet name="平成25年" sheetId="6" r:id="rId6"/>
    <sheet name="平成24年" sheetId="7" r:id="rId7"/>
    <sheet name="平成23年" sheetId="8" r:id="rId8"/>
    <sheet name="平成22年" sheetId="9" r:id="rId9"/>
    <sheet name="平成21年" sheetId="10" r:id="rId10"/>
    <sheet name="平成20年" sheetId="11" r:id="rId11"/>
    <sheet name="平成19年" sheetId="12" r:id="rId12"/>
    <sheet name="平成18年 " sheetId="13" r:id="rId13"/>
    <sheet name="平成17年" sheetId="14" r:id="rId14"/>
    <sheet name="平成16年" sheetId="15" r:id="rId15"/>
    <sheet name="平成15年" sheetId="16" r:id="rId16"/>
    <sheet name="平成14年" sheetId="17" r:id="rId17"/>
    <sheet name="平成13年" sheetId="18" r:id="rId18"/>
    <sheet name="平成12年" sheetId="19" r:id="rId19"/>
    <sheet name="平成11年" sheetId="20" r:id="rId20"/>
    <sheet name="平成10年" sheetId="21" r:id="rId21"/>
    <sheet name="平成9年" sheetId="22" r:id="rId22"/>
    <sheet name="平成8年" sheetId="23" r:id="rId23"/>
    <sheet name="平成7年" sheetId="24" r:id="rId24"/>
  </sheets>
  <definedNames>
    <definedName name="_xlnm.Print_Area" localSheetId="20">'平成10年'!$A$1:$L$55</definedName>
    <definedName name="_xlnm.Print_Area" localSheetId="19">'平成11年'!$A$1:$L$55</definedName>
    <definedName name="_xlnm.Print_Area" localSheetId="18">'平成12年'!$A$1:$L$55</definedName>
    <definedName name="_xlnm.Print_Area" localSheetId="17">'平成13年'!$A$1:$L$55</definedName>
    <definedName name="_xlnm.Print_Area" localSheetId="16">'平成14年'!$A$1:$L$55</definedName>
    <definedName name="_xlnm.Print_Area" localSheetId="15">'平成15年'!$A$1:$L$55</definedName>
    <definedName name="_xlnm.Print_Area" localSheetId="14">'平成16年'!$A$1:$L$55</definedName>
    <definedName name="_xlnm.Print_Area" localSheetId="13">'平成17年'!$A$1:$L$55</definedName>
    <definedName name="_xlnm.Print_Area" localSheetId="12">'平成18年 '!$A$1:$L$55</definedName>
    <definedName name="_xlnm.Print_Area" localSheetId="11">'平成19年'!$A$1:$L$55</definedName>
    <definedName name="_xlnm.Print_Area" localSheetId="10">'平成20年'!$A$1:$L$55</definedName>
    <definedName name="_xlnm.Print_Area" localSheetId="9">'平成21年'!$A$1:$L$55</definedName>
    <definedName name="_xlnm.Print_Area" localSheetId="8">'平成22年'!$A$1:$L$55</definedName>
    <definedName name="_xlnm.Print_Area" localSheetId="7">'平成23年'!$A$1:$L$55</definedName>
    <definedName name="_xlnm.Print_Area" localSheetId="6">'平成24年'!$A$1:$L$55</definedName>
    <definedName name="_xlnm.Print_Area" localSheetId="5">'平成25年'!$A$1:$Y$57</definedName>
    <definedName name="_xlnm.Print_Area" localSheetId="4">'平成26年'!$A$1:$Y$57</definedName>
    <definedName name="_xlnm.Print_Area" localSheetId="3">'平成27年'!$A$1:$X$59</definedName>
    <definedName name="_xlnm.Print_Area" localSheetId="2">'平成28年'!$A$1:$X$57</definedName>
    <definedName name="_xlnm.Print_Area" localSheetId="21">'平成9年'!$A$1:$L$55</definedName>
    <definedName name="_xlnm.Print_Titles" localSheetId="20">'平成10年'!$1:$3</definedName>
    <definedName name="_xlnm.Print_Titles" localSheetId="19">'平成11年'!$1:$3</definedName>
    <definedName name="_xlnm.Print_Titles" localSheetId="23">'平成7年'!$1:$3</definedName>
    <definedName name="_xlnm.Print_Titles" localSheetId="22">'平成8年'!$1:$3</definedName>
    <definedName name="_xlnm.Print_Titles" localSheetId="21">'平成9年'!$1:$3</definedName>
  </definedNames>
  <calcPr fullCalcOnLoad="1"/>
</workbook>
</file>

<file path=xl/sharedStrings.xml><?xml version="1.0" encoding="utf-8"?>
<sst xmlns="http://schemas.openxmlformats.org/spreadsheetml/2006/main" count="965" uniqueCount="243">
  <si>
    <t>年齢</t>
  </si>
  <si>
    <t>総数</t>
  </si>
  <si>
    <t>男</t>
  </si>
  <si>
    <t>女</t>
  </si>
  <si>
    <t>年齢不詳</t>
  </si>
  <si>
    <t xml:space="preserve"> </t>
  </si>
  <si>
    <t>男</t>
  </si>
  <si>
    <t>女</t>
  </si>
  <si>
    <t>資料：市民課（住民基本台帳）</t>
  </si>
  <si>
    <t xml:space="preserve"> </t>
  </si>
  <si>
    <t>年　齢</t>
  </si>
  <si>
    <t>総　数</t>
  </si>
  <si>
    <t>総　数</t>
  </si>
  <si>
    <t>資料：市民課（住民基本台帳）</t>
  </si>
  <si>
    <t>０～４歳</t>
  </si>
  <si>
    <t>35～39歳</t>
  </si>
  <si>
    <t>70～74歳</t>
  </si>
  <si>
    <t xml:space="preserve"> ５～９歳</t>
  </si>
  <si>
    <t>40～44歳</t>
  </si>
  <si>
    <t>75～79歳</t>
  </si>
  <si>
    <t>10～14歳</t>
  </si>
  <si>
    <t>45～49歳</t>
  </si>
  <si>
    <t>80～84歳</t>
  </si>
  <si>
    <t>15～19歳</t>
  </si>
  <si>
    <t xml:space="preserve"> 50～54歳</t>
  </si>
  <si>
    <t>85～89歳</t>
  </si>
  <si>
    <t>20～24歳</t>
  </si>
  <si>
    <t xml:space="preserve"> 55～59歳</t>
  </si>
  <si>
    <t xml:space="preserve"> 90～94歳</t>
  </si>
  <si>
    <t>25～29歳</t>
  </si>
  <si>
    <t>60～64歳</t>
  </si>
  <si>
    <t xml:space="preserve"> 95～99歳</t>
  </si>
  <si>
    <t>30～34歳</t>
  </si>
  <si>
    <t>65～69歳</t>
  </si>
  <si>
    <t>100歳以上</t>
  </si>
  <si>
    <t>平成15年3月末日現在</t>
  </si>
  <si>
    <t>平成14年3月末日現在</t>
  </si>
  <si>
    <t>平成13年3月末日現在</t>
  </si>
  <si>
    <t>平成12年3月末日現在</t>
  </si>
  <si>
    <t>平成11年3月末日現在</t>
  </si>
  <si>
    <t>平成10年3月末日現在</t>
  </si>
  <si>
    <t>平成9年3月末日現在</t>
  </si>
  <si>
    <t>平成8年3月末日現在</t>
  </si>
  <si>
    <t>80歳以上</t>
  </si>
  <si>
    <t xml:space="preserve">  総  数</t>
  </si>
  <si>
    <t>平成7年3月末日現在</t>
  </si>
  <si>
    <t>年齢各歳別男女別人口(住民基本台帳）</t>
  </si>
  <si>
    <t>年齢各歳別男女別人口(住民基本台帳、平成7年）</t>
  </si>
  <si>
    <t>総　数</t>
  </si>
  <si>
    <t>資料：市民課（住民基本台帳）</t>
  </si>
  <si>
    <t>０～４歳</t>
  </si>
  <si>
    <t>35～39歳</t>
  </si>
  <si>
    <t>70～74歳</t>
  </si>
  <si>
    <t xml:space="preserve"> ５～９歳</t>
  </si>
  <si>
    <t>40～44歳</t>
  </si>
  <si>
    <t>75～79歳</t>
  </si>
  <si>
    <t>10～14歳</t>
  </si>
  <si>
    <t>45～49歳</t>
  </si>
  <si>
    <t>80～84歳</t>
  </si>
  <si>
    <t>15～19歳</t>
  </si>
  <si>
    <t xml:space="preserve"> 50～54歳</t>
  </si>
  <si>
    <t>85～89歳</t>
  </si>
  <si>
    <t>20～24歳</t>
  </si>
  <si>
    <t xml:space="preserve"> 55～59歳</t>
  </si>
  <si>
    <t xml:space="preserve"> 90～94歳</t>
  </si>
  <si>
    <t>25～29歳</t>
  </si>
  <si>
    <t>60～64歳</t>
  </si>
  <si>
    <t xml:space="preserve"> 95～99歳</t>
  </si>
  <si>
    <t>30～34歳</t>
  </si>
  <si>
    <t>65～69歳</t>
  </si>
  <si>
    <t>100歳以上</t>
  </si>
  <si>
    <t>０～４歳</t>
  </si>
  <si>
    <t>35～39歳</t>
  </si>
  <si>
    <t>70～74歳</t>
  </si>
  <si>
    <t xml:space="preserve"> ５～９歳</t>
  </si>
  <si>
    <t>40～44歳</t>
  </si>
  <si>
    <t>75～79歳</t>
  </si>
  <si>
    <t>10～14歳</t>
  </si>
  <si>
    <t>45～49歳</t>
  </si>
  <si>
    <t>80～84歳</t>
  </si>
  <si>
    <t>15～19歳</t>
  </si>
  <si>
    <t xml:space="preserve"> 50～54歳</t>
  </si>
  <si>
    <t>85～89歳</t>
  </si>
  <si>
    <t>20～24歳</t>
  </si>
  <si>
    <t xml:space="preserve"> 55～59歳</t>
  </si>
  <si>
    <t xml:space="preserve"> 90～94歳</t>
  </si>
  <si>
    <t>25～29歳</t>
  </si>
  <si>
    <t>60～64歳</t>
  </si>
  <si>
    <t xml:space="preserve"> 95～99歳</t>
  </si>
  <si>
    <t>30～34歳</t>
  </si>
  <si>
    <t>65～69歳</t>
  </si>
  <si>
    <t>100歳以上</t>
  </si>
  <si>
    <t>年齢各歳別男女別人口(住民基本台帳、平成6年）</t>
  </si>
  <si>
    <t>平成16年3月末日現在</t>
  </si>
  <si>
    <t>年　齢</t>
  </si>
  <si>
    <t>総　数</t>
  </si>
  <si>
    <t>総　数</t>
  </si>
  <si>
    <t>０～４歳</t>
  </si>
  <si>
    <t>35～39歳</t>
  </si>
  <si>
    <t>70～74歳</t>
  </si>
  <si>
    <t xml:space="preserve"> ５～９歳</t>
  </si>
  <si>
    <t>40～44歳</t>
  </si>
  <si>
    <t>75～79歳</t>
  </si>
  <si>
    <t>10～14歳</t>
  </si>
  <si>
    <t>45～49歳</t>
  </si>
  <si>
    <t>80～84歳</t>
  </si>
  <si>
    <t>15～19歳</t>
  </si>
  <si>
    <t xml:space="preserve"> 50～54歳</t>
  </si>
  <si>
    <t>85～89歳</t>
  </si>
  <si>
    <t>20～24歳</t>
  </si>
  <si>
    <t xml:space="preserve"> 55～59歳</t>
  </si>
  <si>
    <t xml:space="preserve"> 90～94歳</t>
  </si>
  <si>
    <t>25～29歳</t>
  </si>
  <si>
    <t>60～64歳</t>
  </si>
  <si>
    <t xml:space="preserve"> 95～99歳</t>
  </si>
  <si>
    <t>30～34歳</t>
  </si>
  <si>
    <t>65～69歳</t>
  </si>
  <si>
    <t>100歳以上</t>
  </si>
  <si>
    <t>平成17年3月末日現在</t>
  </si>
  <si>
    <t>０～４歳</t>
  </si>
  <si>
    <t>35～39歳</t>
  </si>
  <si>
    <t>70～74歳</t>
  </si>
  <si>
    <t xml:space="preserve"> ５～９歳</t>
  </si>
  <si>
    <t>40～44歳</t>
  </si>
  <si>
    <t>75～79歳</t>
  </si>
  <si>
    <t>10～14歳</t>
  </si>
  <si>
    <t>45～49歳</t>
  </si>
  <si>
    <t>80～84歳</t>
  </si>
  <si>
    <t>15～19歳</t>
  </si>
  <si>
    <t xml:space="preserve"> 50～54歳</t>
  </si>
  <si>
    <t>85～89歳</t>
  </si>
  <si>
    <t>20～24歳</t>
  </si>
  <si>
    <t xml:space="preserve"> 55～59歳</t>
  </si>
  <si>
    <t xml:space="preserve"> 90～94歳</t>
  </si>
  <si>
    <t>25～29歳</t>
  </si>
  <si>
    <t>60～64歳</t>
  </si>
  <si>
    <t xml:space="preserve"> 95～99歳</t>
  </si>
  <si>
    <t>30～34歳</t>
  </si>
  <si>
    <t>65～69歳</t>
  </si>
  <si>
    <t>100歳以上</t>
  </si>
  <si>
    <t>平成18年3月末日現在</t>
  </si>
  <si>
    <t>０～４歳</t>
  </si>
  <si>
    <t>35～39歳</t>
  </si>
  <si>
    <t>70～74歳</t>
  </si>
  <si>
    <t xml:space="preserve"> ５～９歳</t>
  </si>
  <si>
    <t>40～44歳</t>
  </si>
  <si>
    <t>75～79歳</t>
  </si>
  <si>
    <t>10～14歳</t>
  </si>
  <si>
    <t>45～49歳</t>
  </si>
  <si>
    <t>80～84歳</t>
  </si>
  <si>
    <t>15～19歳</t>
  </si>
  <si>
    <t xml:space="preserve"> 50～54歳</t>
  </si>
  <si>
    <t>85～89歳</t>
  </si>
  <si>
    <t>20～24歳</t>
  </si>
  <si>
    <t xml:space="preserve"> 55～59歳</t>
  </si>
  <si>
    <t xml:space="preserve"> 90～94歳</t>
  </si>
  <si>
    <t>25～29歳</t>
  </si>
  <si>
    <t>60～64歳</t>
  </si>
  <si>
    <t xml:space="preserve"> 95～99歳</t>
  </si>
  <si>
    <t>30～34歳</t>
  </si>
  <si>
    <t>65～69歳</t>
  </si>
  <si>
    <t>100歳以上</t>
  </si>
  <si>
    <t>平成19年3月末日現在</t>
  </si>
  <si>
    <t>０～４歳</t>
  </si>
  <si>
    <t>35～39歳</t>
  </si>
  <si>
    <t>70～74歳</t>
  </si>
  <si>
    <t xml:space="preserve"> ５～９歳</t>
  </si>
  <si>
    <t>40～44歳</t>
  </si>
  <si>
    <t>75～79歳</t>
  </si>
  <si>
    <t>10～14歳</t>
  </si>
  <si>
    <t>45～49歳</t>
  </si>
  <si>
    <t>80～84歳</t>
  </si>
  <si>
    <t>15～19歳</t>
  </si>
  <si>
    <t xml:space="preserve"> 50～54歳</t>
  </si>
  <si>
    <t>85～89歳</t>
  </si>
  <si>
    <t>20～24歳</t>
  </si>
  <si>
    <t xml:space="preserve"> 55～59歳</t>
  </si>
  <si>
    <t xml:space="preserve"> 90～94歳</t>
  </si>
  <si>
    <t>25～29歳</t>
  </si>
  <si>
    <t>60～64歳</t>
  </si>
  <si>
    <t xml:space="preserve"> 95～99歳</t>
  </si>
  <si>
    <t>30～34歳</t>
  </si>
  <si>
    <t>65～69歳</t>
  </si>
  <si>
    <t>100歳以上</t>
  </si>
  <si>
    <t>平成20年3月末日現在</t>
  </si>
  <si>
    <t>資料：市民環境課（住民基本台帳）</t>
  </si>
  <si>
    <t>０～４歳</t>
  </si>
  <si>
    <t>35～39歳</t>
  </si>
  <si>
    <t>70～74歳</t>
  </si>
  <si>
    <t xml:space="preserve"> ５～９歳</t>
  </si>
  <si>
    <t>40～44歳</t>
  </si>
  <si>
    <t>75～79歳</t>
  </si>
  <si>
    <t>10～14歳</t>
  </si>
  <si>
    <t>45～49歳</t>
  </si>
  <si>
    <t>80～84歳</t>
  </si>
  <si>
    <t>15～19歳</t>
  </si>
  <si>
    <t xml:space="preserve"> 50～54歳</t>
  </si>
  <si>
    <t>85～89歳</t>
  </si>
  <si>
    <t>20～24歳</t>
  </si>
  <si>
    <t xml:space="preserve"> 55～59歳</t>
  </si>
  <si>
    <t xml:space="preserve"> 90～94歳</t>
  </si>
  <si>
    <t>25～29歳</t>
  </si>
  <si>
    <t>60～64歳</t>
  </si>
  <si>
    <t xml:space="preserve"> 95～99歳</t>
  </si>
  <si>
    <t>30～34歳</t>
  </si>
  <si>
    <t>65～69歳</t>
  </si>
  <si>
    <t>100歳以上</t>
  </si>
  <si>
    <t>平成21年3月末日現在</t>
  </si>
  <si>
    <t>０～４歳</t>
  </si>
  <si>
    <t>35～39歳</t>
  </si>
  <si>
    <t>70～74歳</t>
  </si>
  <si>
    <t xml:space="preserve"> ５～９歳</t>
  </si>
  <si>
    <t>40～44歳</t>
  </si>
  <si>
    <t>75～79歳</t>
  </si>
  <si>
    <t>10～14歳</t>
  </si>
  <si>
    <t>45～49歳</t>
  </si>
  <si>
    <t>80～84歳</t>
  </si>
  <si>
    <t>15～19歳</t>
  </si>
  <si>
    <t xml:space="preserve"> 50～54歳</t>
  </si>
  <si>
    <t>85～89歳</t>
  </si>
  <si>
    <t>20～24歳</t>
  </si>
  <si>
    <t xml:space="preserve"> 55～59歳</t>
  </si>
  <si>
    <t xml:space="preserve"> 90～94歳</t>
  </si>
  <si>
    <t>25～29歳</t>
  </si>
  <si>
    <t>60～64歳</t>
  </si>
  <si>
    <t xml:space="preserve"> 95～99歳</t>
  </si>
  <si>
    <t>30～34歳</t>
  </si>
  <si>
    <t>65～69歳</t>
  </si>
  <si>
    <t>100歳以上</t>
  </si>
  <si>
    <t>平成22年3月末日現在</t>
  </si>
  <si>
    <t>平成23年3月末日現在</t>
  </si>
  <si>
    <t>平成24年3月末日現在</t>
  </si>
  <si>
    <t>年齢各歳別男女別人口(住民基本台帳）</t>
  </si>
  <si>
    <t>平成25年3月末日現在</t>
  </si>
  <si>
    <t>日本人</t>
  </si>
  <si>
    <t>外国人</t>
  </si>
  <si>
    <t>小計</t>
  </si>
  <si>
    <t>資料：市民環境課（住民基本台帳）</t>
  </si>
  <si>
    <t>※住民基本台帳法改正に伴い、平成24年7月9日から外国人住民も住民登録されるようになりました。</t>
  </si>
  <si>
    <t>平成27年3月末日現在</t>
  </si>
  <si>
    <t>平成26年3月末日現在</t>
  </si>
  <si>
    <t>平成2８年3月末日現在</t>
  </si>
  <si>
    <t>平成30年3月末日現在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</si>
</sst>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&quot;$&quot;#,##0.00_);[Red]\(&quot;$&quot;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thin"/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/>
      <right style="thin"/>
      <top style="medium"/>
      <bottom>
        <color indexed="8"/>
      </bottom>
    </border>
    <border>
      <left>
        <color indexed="8"/>
      </left>
      <right style="thin"/>
      <top style="medium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207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24703</v>
      </c>
      <c r="C4" s="16">
        <v>11939</v>
      </c>
      <c r="D4" s="16">
        <v>12764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186</v>
      </c>
      <c r="B6" s="16">
        <v>900</v>
      </c>
      <c r="C6" s="16">
        <v>474</v>
      </c>
      <c r="D6" s="16">
        <v>426</v>
      </c>
      <c r="E6" s="21" t="s">
        <v>187</v>
      </c>
      <c r="F6" s="16">
        <v>1321</v>
      </c>
      <c r="G6" s="16">
        <v>661</v>
      </c>
      <c r="H6" s="16">
        <v>660</v>
      </c>
      <c r="I6" s="21" t="s">
        <v>188</v>
      </c>
      <c r="J6" s="16">
        <v>1591</v>
      </c>
      <c r="K6" s="16">
        <v>686</v>
      </c>
      <c r="L6" s="16">
        <v>905</v>
      </c>
    </row>
    <row r="7" spans="1:12" ht="13.5" customHeight="1">
      <c r="A7" s="20">
        <v>0</v>
      </c>
      <c r="B7" s="16">
        <v>155</v>
      </c>
      <c r="C7" s="16">
        <v>86</v>
      </c>
      <c r="D7" s="16">
        <v>69</v>
      </c>
      <c r="E7" s="21">
        <v>35</v>
      </c>
      <c r="F7" s="16">
        <v>276</v>
      </c>
      <c r="G7" s="16">
        <v>138</v>
      </c>
      <c r="H7" s="16">
        <v>138</v>
      </c>
      <c r="I7" s="21">
        <v>70</v>
      </c>
      <c r="J7" s="16">
        <v>312</v>
      </c>
      <c r="K7" s="16">
        <v>141</v>
      </c>
      <c r="L7" s="16">
        <v>171</v>
      </c>
    </row>
    <row r="8" spans="1:12" ht="13.5" customHeight="1">
      <c r="A8" s="20">
        <v>1</v>
      </c>
      <c r="B8" s="16">
        <v>167</v>
      </c>
      <c r="C8" s="16">
        <v>70</v>
      </c>
      <c r="D8" s="16">
        <v>97</v>
      </c>
      <c r="E8" s="21">
        <v>36</v>
      </c>
      <c r="F8" s="16">
        <v>266</v>
      </c>
      <c r="G8" s="16">
        <v>130</v>
      </c>
      <c r="H8" s="16">
        <v>136</v>
      </c>
      <c r="I8" s="21">
        <v>71</v>
      </c>
      <c r="J8" s="16">
        <v>314</v>
      </c>
      <c r="K8" s="10">
        <v>145</v>
      </c>
      <c r="L8" s="10">
        <v>169</v>
      </c>
    </row>
    <row r="9" spans="1:12" ht="13.5" customHeight="1">
      <c r="A9" s="20">
        <v>2</v>
      </c>
      <c r="B9" s="16">
        <v>184</v>
      </c>
      <c r="C9" s="16">
        <v>113</v>
      </c>
      <c r="D9" s="16">
        <v>71</v>
      </c>
      <c r="E9" s="21">
        <v>37</v>
      </c>
      <c r="F9" s="16">
        <v>270</v>
      </c>
      <c r="G9" s="16">
        <v>143</v>
      </c>
      <c r="H9" s="16">
        <v>127</v>
      </c>
      <c r="I9" s="21">
        <v>72</v>
      </c>
      <c r="J9" s="16">
        <v>319</v>
      </c>
      <c r="K9" s="16">
        <v>129</v>
      </c>
      <c r="L9" s="16">
        <v>190</v>
      </c>
    </row>
    <row r="10" spans="1:12" ht="13.5" customHeight="1">
      <c r="A10" s="20">
        <v>3</v>
      </c>
      <c r="B10" s="16">
        <v>197</v>
      </c>
      <c r="C10" s="16">
        <v>99</v>
      </c>
      <c r="D10" s="16">
        <v>98</v>
      </c>
      <c r="E10" s="21">
        <v>38</v>
      </c>
      <c r="F10" s="16">
        <v>264</v>
      </c>
      <c r="G10" s="16">
        <v>128</v>
      </c>
      <c r="H10" s="16">
        <v>136</v>
      </c>
      <c r="I10" s="21">
        <v>73</v>
      </c>
      <c r="J10" s="16">
        <v>344</v>
      </c>
      <c r="K10" s="16">
        <v>144</v>
      </c>
      <c r="L10" s="16">
        <v>200</v>
      </c>
    </row>
    <row r="11" spans="1:12" ht="13.5" customHeight="1">
      <c r="A11" s="20">
        <v>4</v>
      </c>
      <c r="B11" s="16">
        <v>197</v>
      </c>
      <c r="C11" s="16">
        <v>106</v>
      </c>
      <c r="D11" s="16">
        <v>91</v>
      </c>
      <c r="E11" s="21">
        <v>39</v>
      </c>
      <c r="F11" s="16">
        <v>245</v>
      </c>
      <c r="G11" s="16">
        <v>122</v>
      </c>
      <c r="H11" s="16">
        <v>123</v>
      </c>
      <c r="I11" s="21">
        <v>74</v>
      </c>
      <c r="J11" s="16">
        <v>302</v>
      </c>
      <c r="K11" s="16">
        <v>127</v>
      </c>
      <c r="L11" s="16">
        <v>175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189</v>
      </c>
      <c r="B13" s="16">
        <v>1029</v>
      </c>
      <c r="C13" s="16">
        <v>535</v>
      </c>
      <c r="D13" s="16">
        <v>494</v>
      </c>
      <c r="E13" s="21" t="s">
        <v>190</v>
      </c>
      <c r="F13" s="16">
        <v>1291</v>
      </c>
      <c r="G13" s="16">
        <v>676</v>
      </c>
      <c r="H13" s="16">
        <v>615</v>
      </c>
      <c r="I13" s="21" t="s">
        <v>191</v>
      </c>
      <c r="J13" s="16">
        <v>1649</v>
      </c>
      <c r="K13" s="16">
        <v>698</v>
      </c>
      <c r="L13" s="16">
        <v>951</v>
      </c>
    </row>
    <row r="14" spans="1:12" ht="13.5" customHeight="1">
      <c r="A14" s="20">
        <v>5</v>
      </c>
      <c r="B14" s="16">
        <v>192</v>
      </c>
      <c r="C14" s="16">
        <v>101</v>
      </c>
      <c r="D14" s="16">
        <v>91</v>
      </c>
      <c r="E14" s="21">
        <v>40</v>
      </c>
      <c r="F14" s="16">
        <v>259</v>
      </c>
      <c r="G14" s="16">
        <v>137</v>
      </c>
      <c r="H14" s="16">
        <v>122</v>
      </c>
      <c r="I14" s="21">
        <v>75</v>
      </c>
      <c r="J14" s="16">
        <v>311</v>
      </c>
      <c r="K14" s="16">
        <v>125</v>
      </c>
      <c r="L14" s="16">
        <v>186</v>
      </c>
    </row>
    <row r="15" spans="1:12" ht="13.5" customHeight="1">
      <c r="A15" s="20">
        <v>6</v>
      </c>
      <c r="B15" s="16">
        <v>176</v>
      </c>
      <c r="C15" s="16">
        <v>90</v>
      </c>
      <c r="D15" s="16">
        <v>86</v>
      </c>
      <c r="E15" s="21">
        <v>41</v>
      </c>
      <c r="F15" s="16">
        <v>266</v>
      </c>
      <c r="G15" s="16">
        <v>139</v>
      </c>
      <c r="H15" s="16">
        <v>127</v>
      </c>
      <c r="I15" s="21">
        <v>76</v>
      </c>
      <c r="J15" s="16">
        <v>339</v>
      </c>
      <c r="K15" s="16">
        <v>140</v>
      </c>
      <c r="L15" s="16">
        <v>199</v>
      </c>
    </row>
    <row r="16" spans="1:12" ht="13.5" customHeight="1">
      <c r="A16" s="20">
        <v>7</v>
      </c>
      <c r="B16" s="16">
        <v>226</v>
      </c>
      <c r="C16" s="16">
        <v>119</v>
      </c>
      <c r="D16" s="16">
        <v>107</v>
      </c>
      <c r="E16" s="21">
        <v>42</v>
      </c>
      <c r="F16" s="16">
        <v>240</v>
      </c>
      <c r="G16" s="16">
        <v>119</v>
      </c>
      <c r="H16" s="16">
        <v>121</v>
      </c>
      <c r="I16" s="21">
        <v>77</v>
      </c>
      <c r="J16" s="16">
        <v>350</v>
      </c>
      <c r="K16" s="16">
        <v>157</v>
      </c>
      <c r="L16" s="16">
        <v>193</v>
      </c>
    </row>
    <row r="17" spans="1:12" ht="13.5" customHeight="1">
      <c r="A17" s="20">
        <v>8</v>
      </c>
      <c r="B17" s="16">
        <v>208</v>
      </c>
      <c r="C17" s="16">
        <v>110</v>
      </c>
      <c r="D17" s="16">
        <v>98</v>
      </c>
      <c r="E17" s="21">
        <v>43</v>
      </c>
      <c r="F17" s="16">
        <v>258</v>
      </c>
      <c r="G17" s="16">
        <v>136</v>
      </c>
      <c r="H17" s="16">
        <v>122</v>
      </c>
      <c r="I17" s="21">
        <v>78</v>
      </c>
      <c r="J17" s="16">
        <v>332</v>
      </c>
      <c r="K17" s="16">
        <v>137</v>
      </c>
      <c r="L17" s="16">
        <v>195</v>
      </c>
    </row>
    <row r="18" spans="1:12" ht="13.5" customHeight="1">
      <c r="A18" s="20">
        <v>9</v>
      </c>
      <c r="B18" s="16">
        <v>227</v>
      </c>
      <c r="C18" s="16">
        <v>115</v>
      </c>
      <c r="D18" s="16">
        <v>112</v>
      </c>
      <c r="E18" s="21">
        <v>44</v>
      </c>
      <c r="F18" s="16">
        <v>268</v>
      </c>
      <c r="G18" s="16">
        <v>145</v>
      </c>
      <c r="H18" s="16">
        <v>123</v>
      </c>
      <c r="I18" s="21">
        <v>79</v>
      </c>
      <c r="J18" s="16">
        <v>317</v>
      </c>
      <c r="K18" s="16">
        <v>139</v>
      </c>
      <c r="L18" s="16">
        <v>178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192</v>
      </c>
      <c r="B20" s="16">
        <v>1239</v>
      </c>
      <c r="C20" s="16">
        <v>633</v>
      </c>
      <c r="D20" s="16">
        <v>606</v>
      </c>
      <c r="E20" s="21" t="s">
        <v>193</v>
      </c>
      <c r="F20" s="16">
        <v>1451</v>
      </c>
      <c r="G20" s="16">
        <v>724</v>
      </c>
      <c r="H20" s="16">
        <v>727</v>
      </c>
      <c r="I20" s="21" t="s">
        <v>194</v>
      </c>
      <c r="J20" s="16">
        <v>1409</v>
      </c>
      <c r="K20" s="16">
        <v>549</v>
      </c>
      <c r="L20" s="16">
        <v>860</v>
      </c>
    </row>
    <row r="21" spans="1:12" ht="13.5" customHeight="1">
      <c r="A21" s="20">
        <v>10</v>
      </c>
      <c r="B21" s="16">
        <v>221</v>
      </c>
      <c r="C21" s="16">
        <v>115</v>
      </c>
      <c r="D21" s="16">
        <v>106</v>
      </c>
      <c r="E21" s="21">
        <v>45</v>
      </c>
      <c r="F21" s="16">
        <v>269</v>
      </c>
      <c r="G21" s="16">
        <v>145</v>
      </c>
      <c r="H21" s="16">
        <v>124</v>
      </c>
      <c r="I21" s="21">
        <v>80</v>
      </c>
      <c r="J21" s="16">
        <v>318</v>
      </c>
      <c r="K21" s="16">
        <v>137</v>
      </c>
      <c r="L21" s="16">
        <v>181</v>
      </c>
    </row>
    <row r="22" spans="1:12" ht="13.5" customHeight="1">
      <c r="A22" s="20">
        <v>11</v>
      </c>
      <c r="B22" s="16">
        <v>247</v>
      </c>
      <c r="C22" s="16">
        <v>139</v>
      </c>
      <c r="D22" s="16">
        <v>108</v>
      </c>
      <c r="E22" s="21">
        <v>46</v>
      </c>
      <c r="F22" s="16">
        <v>302</v>
      </c>
      <c r="G22" s="16">
        <v>143</v>
      </c>
      <c r="H22" s="16">
        <v>159</v>
      </c>
      <c r="I22" s="21">
        <v>81</v>
      </c>
      <c r="J22" s="16">
        <v>305</v>
      </c>
      <c r="K22" s="16">
        <v>113</v>
      </c>
      <c r="L22" s="16">
        <v>192</v>
      </c>
    </row>
    <row r="23" spans="1:12" ht="13.5" customHeight="1">
      <c r="A23" s="20">
        <v>12</v>
      </c>
      <c r="B23" s="16">
        <v>258</v>
      </c>
      <c r="C23" s="16">
        <v>133</v>
      </c>
      <c r="D23" s="16">
        <v>125</v>
      </c>
      <c r="E23" s="21">
        <v>47</v>
      </c>
      <c r="F23" s="16">
        <v>292</v>
      </c>
      <c r="G23" s="16">
        <v>135</v>
      </c>
      <c r="H23" s="16">
        <v>157</v>
      </c>
      <c r="I23" s="21">
        <v>82</v>
      </c>
      <c r="J23" s="16">
        <v>307</v>
      </c>
      <c r="K23" s="16">
        <v>119</v>
      </c>
      <c r="L23" s="16">
        <v>188</v>
      </c>
    </row>
    <row r="24" spans="1:12" ht="13.5" customHeight="1">
      <c r="A24" s="20">
        <v>13</v>
      </c>
      <c r="B24" s="16">
        <v>252</v>
      </c>
      <c r="C24" s="16">
        <v>131</v>
      </c>
      <c r="D24" s="16">
        <v>121</v>
      </c>
      <c r="E24" s="21">
        <v>48</v>
      </c>
      <c r="F24" s="16">
        <v>307</v>
      </c>
      <c r="G24" s="16">
        <v>150</v>
      </c>
      <c r="H24" s="16">
        <v>157</v>
      </c>
      <c r="I24" s="21">
        <v>83</v>
      </c>
      <c r="J24" s="16">
        <v>245</v>
      </c>
      <c r="K24" s="16">
        <v>99</v>
      </c>
      <c r="L24" s="16">
        <v>146</v>
      </c>
    </row>
    <row r="25" spans="1:12" ht="13.5" customHeight="1">
      <c r="A25" s="20">
        <v>14</v>
      </c>
      <c r="B25" s="16">
        <v>261</v>
      </c>
      <c r="C25" s="16">
        <v>115</v>
      </c>
      <c r="D25" s="16">
        <v>146</v>
      </c>
      <c r="E25" s="21">
        <v>49</v>
      </c>
      <c r="F25" s="16">
        <v>281</v>
      </c>
      <c r="G25" s="16">
        <v>151</v>
      </c>
      <c r="H25" s="16">
        <v>130</v>
      </c>
      <c r="I25" s="21">
        <v>84</v>
      </c>
      <c r="J25" s="16">
        <v>234</v>
      </c>
      <c r="K25" s="16">
        <v>81</v>
      </c>
      <c r="L25" s="16">
        <v>153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195</v>
      </c>
      <c r="B27" s="16">
        <v>1331</v>
      </c>
      <c r="C27" s="16">
        <v>670</v>
      </c>
      <c r="D27" s="16">
        <v>661</v>
      </c>
      <c r="E27" s="21" t="s">
        <v>196</v>
      </c>
      <c r="F27" s="16">
        <v>1598</v>
      </c>
      <c r="G27" s="16">
        <v>819</v>
      </c>
      <c r="H27" s="16">
        <v>779</v>
      </c>
      <c r="I27" s="21" t="s">
        <v>197</v>
      </c>
      <c r="J27" s="16">
        <v>810</v>
      </c>
      <c r="K27" s="16">
        <v>268</v>
      </c>
      <c r="L27" s="16">
        <v>542</v>
      </c>
    </row>
    <row r="28" spans="1:12" ht="13.5" customHeight="1">
      <c r="A28" s="20">
        <v>15</v>
      </c>
      <c r="B28" s="16">
        <v>252</v>
      </c>
      <c r="C28" s="16">
        <v>139</v>
      </c>
      <c r="D28" s="16">
        <v>113</v>
      </c>
      <c r="E28" s="21">
        <v>50</v>
      </c>
      <c r="F28" s="16">
        <v>317</v>
      </c>
      <c r="G28" s="16">
        <v>160</v>
      </c>
      <c r="H28" s="16">
        <v>157</v>
      </c>
      <c r="I28" s="21">
        <v>85</v>
      </c>
      <c r="J28" s="16">
        <v>211</v>
      </c>
      <c r="K28" s="16">
        <v>76</v>
      </c>
      <c r="L28" s="16">
        <v>135</v>
      </c>
    </row>
    <row r="29" spans="1:12" ht="13.5" customHeight="1">
      <c r="A29" s="20">
        <v>16</v>
      </c>
      <c r="B29" s="16">
        <v>264</v>
      </c>
      <c r="C29" s="16">
        <v>128</v>
      </c>
      <c r="D29" s="16">
        <v>136</v>
      </c>
      <c r="E29" s="21">
        <v>51</v>
      </c>
      <c r="F29" s="16">
        <v>292</v>
      </c>
      <c r="G29" s="16">
        <v>147</v>
      </c>
      <c r="H29" s="16">
        <v>145</v>
      </c>
      <c r="I29" s="21">
        <v>86</v>
      </c>
      <c r="J29" s="16">
        <v>201</v>
      </c>
      <c r="K29" s="16">
        <v>70</v>
      </c>
      <c r="L29" s="16">
        <v>131</v>
      </c>
    </row>
    <row r="30" spans="1:12" ht="13.5" customHeight="1">
      <c r="A30" s="20">
        <v>17</v>
      </c>
      <c r="B30" s="16">
        <v>290</v>
      </c>
      <c r="C30" s="16">
        <v>145</v>
      </c>
      <c r="D30" s="16">
        <v>145</v>
      </c>
      <c r="E30" s="21">
        <v>52</v>
      </c>
      <c r="F30" s="16">
        <v>325</v>
      </c>
      <c r="G30" s="16">
        <v>161</v>
      </c>
      <c r="H30" s="16">
        <v>164</v>
      </c>
      <c r="I30" s="21">
        <v>87</v>
      </c>
      <c r="J30" s="16">
        <v>135</v>
      </c>
      <c r="K30" s="16">
        <v>44</v>
      </c>
      <c r="L30" s="16">
        <v>91</v>
      </c>
    </row>
    <row r="31" spans="1:12" ht="13.5" customHeight="1">
      <c r="A31" s="20">
        <v>18</v>
      </c>
      <c r="B31" s="16">
        <v>263</v>
      </c>
      <c r="C31" s="16">
        <v>132</v>
      </c>
      <c r="D31" s="16">
        <v>131</v>
      </c>
      <c r="E31" s="21">
        <v>53</v>
      </c>
      <c r="F31" s="16">
        <v>330</v>
      </c>
      <c r="G31" s="16">
        <v>178</v>
      </c>
      <c r="H31" s="16">
        <v>152</v>
      </c>
      <c r="I31" s="21">
        <v>88</v>
      </c>
      <c r="J31" s="16">
        <v>158</v>
      </c>
      <c r="K31" s="16">
        <v>50</v>
      </c>
      <c r="L31" s="16">
        <v>108</v>
      </c>
    </row>
    <row r="32" spans="1:12" ht="13.5" customHeight="1">
      <c r="A32" s="20">
        <v>19</v>
      </c>
      <c r="B32" s="16">
        <v>262</v>
      </c>
      <c r="C32" s="16">
        <v>126</v>
      </c>
      <c r="D32" s="16">
        <v>136</v>
      </c>
      <c r="E32" s="21">
        <v>54</v>
      </c>
      <c r="F32" s="16">
        <v>334</v>
      </c>
      <c r="G32" s="16">
        <v>173</v>
      </c>
      <c r="H32" s="16">
        <v>161</v>
      </c>
      <c r="I32" s="21">
        <v>89</v>
      </c>
      <c r="J32" s="16">
        <v>105</v>
      </c>
      <c r="K32" s="16">
        <v>28</v>
      </c>
      <c r="L32" s="16">
        <v>77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198</v>
      </c>
      <c r="B34" s="16">
        <v>1083</v>
      </c>
      <c r="C34" s="16">
        <v>544</v>
      </c>
      <c r="D34" s="16">
        <v>539</v>
      </c>
      <c r="E34" s="21" t="s">
        <v>199</v>
      </c>
      <c r="F34" s="16">
        <v>1996</v>
      </c>
      <c r="G34" s="16">
        <v>1024</v>
      </c>
      <c r="H34" s="16">
        <v>972</v>
      </c>
      <c r="I34" s="21" t="s">
        <v>200</v>
      </c>
      <c r="J34" s="16">
        <v>284</v>
      </c>
      <c r="K34" s="16">
        <v>65</v>
      </c>
      <c r="L34" s="16">
        <v>219</v>
      </c>
    </row>
    <row r="35" spans="1:12" ht="13.5" customHeight="1">
      <c r="A35" s="20">
        <v>20</v>
      </c>
      <c r="B35" s="16">
        <v>215</v>
      </c>
      <c r="C35" s="16">
        <v>106</v>
      </c>
      <c r="D35" s="16">
        <v>109</v>
      </c>
      <c r="E35" s="21">
        <v>55</v>
      </c>
      <c r="F35" s="16">
        <v>393</v>
      </c>
      <c r="G35" s="16">
        <v>197</v>
      </c>
      <c r="H35" s="16">
        <v>196</v>
      </c>
      <c r="I35" s="21">
        <v>90</v>
      </c>
      <c r="J35" s="16">
        <v>62</v>
      </c>
      <c r="K35" s="16">
        <v>18</v>
      </c>
      <c r="L35" s="16">
        <v>44</v>
      </c>
    </row>
    <row r="36" spans="1:12" ht="13.5" customHeight="1">
      <c r="A36" s="20">
        <v>21</v>
      </c>
      <c r="B36" s="16">
        <v>222</v>
      </c>
      <c r="C36" s="16">
        <v>113</v>
      </c>
      <c r="D36" s="16">
        <v>109</v>
      </c>
      <c r="E36" s="21">
        <v>56</v>
      </c>
      <c r="F36" s="16">
        <v>351</v>
      </c>
      <c r="G36" s="16">
        <v>174</v>
      </c>
      <c r="H36" s="16">
        <v>177</v>
      </c>
      <c r="I36" s="21">
        <v>91</v>
      </c>
      <c r="J36" s="16">
        <v>64</v>
      </c>
      <c r="K36" s="16">
        <v>15</v>
      </c>
      <c r="L36" s="16">
        <v>49</v>
      </c>
    </row>
    <row r="37" spans="1:12" ht="13.5" customHeight="1">
      <c r="A37" s="20">
        <v>22</v>
      </c>
      <c r="B37" s="16">
        <v>226</v>
      </c>
      <c r="C37" s="16">
        <v>123</v>
      </c>
      <c r="D37" s="16">
        <v>103</v>
      </c>
      <c r="E37" s="21">
        <v>57</v>
      </c>
      <c r="F37" s="16">
        <v>376</v>
      </c>
      <c r="G37" s="16">
        <v>187</v>
      </c>
      <c r="H37" s="16">
        <v>189</v>
      </c>
      <c r="I37" s="21">
        <v>92</v>
      </c>
      <c r="J37" s="16">
        <v>57</v>
      </c>
      <c r="K37" s="16">
        <v>12</v>
      </c>
      <c r="L37" s="16">
        <v>45</v>
      </c>
    </row>
    <row r="38" spans="1:12" ht="13.5" customHeight="1">
      <c r="A38" s="20">
        <v>23</v>
      </c>
      <c r="B38" s="16">
        <v>203</v>
      </c>
      <c r="C38" s="16">
        <v>95</v>
      </c>
      <c r="D38" s="16">
        <v>108</v>
      </c>
      <c r="E38" s="21">
        <v>58</v>
      </c>
      <c r="F38" s="16">
        <v>418</v>
      </c>
      <c r="G38" s="16">
        <v>217</v>
      </c>
      <c r="H38" s="16">
        <v>201</v>
      </c>
      <c r="I38" s="21">
        <v>93</v>
      </c>
      <c r="J38" s="16">
        <v>56</v>
      </c>
      <c r="K38" s="16">
        <v>11</v>
      </c>
      <c r="L38" s="16">
        <v>45</v>
      </c>
    </row>
    <row r="39" spans="1:12" ht="13.5" customHeight="1">
      <c r="A39" s="20">
        <v>24</v>
      </c>
      <c r="B39" s="16">
        <v>217</v>
      </c>
      <c r="C39" s="16">
        <v>107</v>
      </c>
      <c r="D39" s="16">
        <v>110</v>
      </c>
      <c r="E39" s="21">
        <v>59</v>
      </c>
      <c r="F39" s="16">
        <v>458</v>
      </c>
      <c r="G39" s="16">
        <v>249</v>
      </c>
      <c r="H39" s="16">
        <v>209</v>
      </c>
      <c r="I39" s="21">
        <v>94</v>
      </c>
      <c r="J39" s="16">
        <v>45</v>
      </c>
      <c r="K39" s="16">
        <v>9</v>
      </c>
      <c r="L39" s="16">
        <v>36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201</v>
      </c>
      <c r="B41" s="16">
        <v>1134</v>
      </c>
      <c r="C41" s="16">
        <v>601</v>
      </c>
      <c r="D41" s="16">
        <v>533</v>
      </c>
      <c r="E41" s="21" t="s">
        <v>202</v>
      </c>
      <c r="F41" s="16">
        <v>1715</v>
      </c>
      <c r="G41" s="16">
        <v>902</v>
      </c>
      <c r="H41" s="16">
        <v>813</v>
      </c>
      <c r="I41" s="21" t="s">
        <v>203</v>
      </c>
      <c r="J41" s="16">
        <v>74</v>
      </c>
      <c r="K41" s="16">
        <v>10</v>
      </c>
      <c r="L41" s="16">
        <v>64</v>
      </c>
    </row>
    <row r="42" spans="1:12" ht="13.5" customHeight="1">
      <c r="A42" s="20">
        <v>25</v>
      </c>
      <c r="B42" s="16">
        <v>219</v>
      </c>
      <c r="C42" s="16">
        <v>117</v>
      </c>
      <c r="D42" s="16">
        <v>102</v>
      </c>
      <c r="E42" s="21">
        <v>60</v>
      </c>
      <c r="F42" s="16">
        <v>441</v>
      </c>
      <c r="G42" s="16">
        <v>250</v>
      </c>
      <c r="H42" s="16">
        <v>191</v>
      </c>
      <c r="I42" s="21">
        <v>95</v>
      </c>
      <c r="J42" s="16">
        <v>26</v>
      </c>
      <c r="K42" s="16">
        <v>4</v>
      </c>
      <c r="L42" s="16">
        <v>22</v>
      </c>
    </row>
    <row r="43" spans="1:12" ht="13.5" customHeight="1">
      <c r="A43" s="20">
        <v>26</v>
      </c>
      <c r="B43" s="16">
        <v>235</v>
      </c>
      <c r="C43" s="16">
        <v>122</v>
      </c>
      <c r="D43" s="16">
        <v>113</v>
      </c>
      <c r="E43" s="21">
        <v>61</v>
      </c>
      <c r="F43" s="16">
        <v>428</v>
      </c>
      <c r="G43" s="16">
        <v>229</v>
      </c>
      <c r="H43" s="16">
        <v>199</v>
      </c>
      <c r="I43" s="21">
        <v>96</v>
      </c>
      <c r="J43" s="16">
        <v>17</v>
      </c>
      <c r="K43" s="16">
        <v>5</v>
      </c>
      <c r="L43" s="16">
        <v>12</v>
      </c>
    </row>
    <row r="44" spans="1:12" ht="13.5" customHeight="1">
      <c r="A44" s="20">
        <v>27</v>
      </c>
      <c r="B44" s="16">
        <v>226</v>
      </c>
      <c r="C44" s="16">
        <v>124</v>
      </c>
      <c r="D44" s="16">
        <v>102</v>
      </c>
      <c r="E44" s="21">
        <v>62</v>
      </c>
      <c r="F44" s="16">
        <v>349</v>
      </c>
      <c r="G44" s="16">
        <v>173</v>
      </c>
      <c r="H44" s="16">
        <v>176</v>
      </c>
      <c r="I44" s="21">
        <v>97</v>
      </c>
      <c r="J44" s="16">
        <v>12</v>
      </c>
      <c r="K44" s="16">
        <v>0</v>
      </c>
      <c r="L44" s="16">
        <v>12</v>
      </c>
    </row>
    <row r="45" spans="1:12" ht="13.5" customHeight="1">
      <c r="A45" s="20">
        <v>28</v>
      </c>
      <c r="B45" s="16">
        <v>225</v>
      </c>
      <c r="C45" s="16">
        <v>121</v>
      </c>
      <c r="D45" s="16">
        <v>104</v>
      </c>
      <c r="E45" s="21">
        <v>63</v>
      </c>
      <c r="F45" s="16">
        <v>213</v>
      </c>
      <c r="G45" s="16">
        <v>104</v>
      </c>
      <c r="H45" s="16">
        <v>109</v>
      </c>
      <c r="I45" s="21">
        <v>98</v>
      </c>
      <c r="J45" s="16">
        <v>14</v>
      </c>
      <c r="K45" s="16">
        <v>1</v>
      </c>
      <c r="L45" s="16">
        <v>13</v>
      </c>
    </row>
    <row r="46" spans="1:12" ht="13.5" customHeight="1">
      <c r="A46" s="20">
        <v>29</v>
      </c>
      <c r="B46" s="16">
        <v>229</v>
      </c>
      <c r="C46" s="16">
        <v>117</v>
      </c>
      <c r="D46" s="16">
        <v>112</v>
      </c>
      <c r="E46" s="21">
        <v>64</v>
      </c>
      <c r="F46" s="16">
        <v>284</v>
      </c>
      <c r="G46" s="16">
        <v>146</v>
      </c>
      <c r="H46" s="16">
        <v>138</v>
      </c>
      <c r="I46" s="21">
        <v>99</v>
      </c>
      <c r="J46" s="16">
        <v>5</v>
      </c>
      <c r="K46" s="16">
        <v>0</v>
      </c>
      <c r="L46" s="16">
        <v>5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204</v>
      </c>
      <c r="B48" s="16">
        <v>1305</v>
      </c>
      <c r="C48" s="16">
        <v>674</v>
      </c>
      <c r="D48" s="16">
        <v>631</v>
      </c>
      <c r="E48" s="21" t="s">
        <v>205</v>
      </c>
      <c r="F48" s="16">
        <v>1484</v>
      </c>
      <c r="G48" s="16">
        <v>724</v>
      </c>
      <c r="H48" s="16">
        <v>760</v>
      </c>
      <c r="I48" s="22" t="s">
        <v>206</v>
      </c>
      <c r="J48" s="16">
        <v>9</v>
      </c>
      <c r="K48" s="16">
        <v>2</v>
      </c>
      <c r="L48" s="16">
        <v>7</v>
      </c>
    </row>
    <row r="49" spans="1:12" ht="13.5" customHeight="1">
      <c r="A49" s="20">
        <v>30</v>
      </c>
      <c r="B49" s="16">
        <v>254</v>
      </c>
      <c r="C49" s="16">
        <v>134</v>
      </c>
      <c r="D49" s="16">
        <v>120</v>
      </c>
      <c r="E49" s="21">
        <v>65</v>
      </c>
      <c r="F49" s="16">
        <v>306</v>
      </c>
      <c r="G49" s="16">
        <v>167</v>
      </c>
      <c r="H49" s="16">
        <v>139</v>
      </c>
      <c r="I49" s="22"/>
      <c r="J49" s="16"/>
      <c r="K49" s="24"/>
      <c r="L49" s="24"/>
    </row>
    <row r="50" spans="1:12" ht="13.5" customHeight="1">
      <c r="A50" s="20">
        <v>31</v>
      </c>
      <c r="B50" s="16">
        <v>244</v>
      </c>
      <c r="C50" s="16">
        <v>129</v>
      </c>
      <c r="D50" s="16">
        <v>115</v>
      </c>
      <c r="E50" s="21">
        <v>66</v>
      </c>
      <c r="F50" s="16">
        <v>318</v>
      </c>
      <c r="G50" s="16">
        <v>145</v>
      </c>
      <c r="H50" s="16">
        <v>173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278</v>
      </c>
      <c r="C51" s="16">
        <v>139</v>
      </c>
      <c r="D51" s="16">
        <v>139</v>
      </c>
      <c r="E51" s="21">
        <v>67</v>
      </c>
      <c r="F51" s="16">
        <v>300</v>
      </c>
      <c r="G51" s="16">
        <v>153</v>
      </c>
      <c r="H51" s="16">
        <v>147</v>
      </c>
      <c r="I51" s="21"/>
      <c r="J51" s="16"/>
      <c r="K51" s="16"/>
      <c r="L51" s="16"/>
    </row>
    <row r="52" spans="1:12" ht="13.5" customHeight="1">
      <c r="A52" s="20">
        <v>33</v>
      </c>
      <c r="B52" s="16">
        <v>263</v>
      </c>
      <c r="C52" s="16">
        <v>130</v>
      </c>
      <c r="D52" s="16">
        <v>133</v>
      </c>
      <c r="E52" s="21">
        <v>68</v>
      </c>
      <c r="F52" s="16">
        <v>292</v>
      </c>
      <c r="G52" s="16">
        <v>132</v>
      </c>
      <c r="H52" s="16">
        <v>160</v>
      </c>
      <c r="I52" s="21"/>
      <c r="J52" s="25"/>
      <c r="K52" s="25"/>
      <c r="L52" s="25"/>
    </row>
    <row r="53" spans="1:12" ht="13.5" customHeight="1">
      <c r="A53" s="20">
        <v>34</v>
      </c>
      <c r="B53" s="16">
        <v>266</v>
      </c>
      <c r="C53" s="16">
        <v>142</v>
      </c>
      <c r="D53" s="16">
        <v>124</v>
      </c>
      <c r="E53" s="21">
        <v>69</v>
      </c>
      <c r="F53" s="16">
        <v>268</v>
      </c>
      <c r="G53" s="16">
        <v>127</v>
      </c>
      <c r="H53" s="16">
        <v>141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185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184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24890</v>
      </c>
      <c r="C4" s="16">
        <v>12031</v>
      </c>
      <c r="D4" s="16">
        <v>12859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163</v>
      </c>
      <c r="B6" s="16">
        <v>912</v>
      </c>
      <c r="C6" s="16">
        <v>477</v>
      </c>
      <c r="D6" s="16">
        <v>435</v>
      </c>
      <c r="E6" s="21" t="s">
        <v>164</v>
      </c>
      <c r="F6" s="16">
        <v>1287</v>
      </c>
      <c r="G6" s="16">
        <v>654</v>
      </c>
      <c r="H6" s="16">
        <v>633</v>
      </c>
      <c r="I6" s="21" t="s">
        <v>165</v>
      </c>
      <c r="J6" s="16">
        <v>1620</v>
      </c>
      <c r="K6" s="16">
        <v>690</v>
      </c>
      <c r="L6" s="16">
        <v>930</v>
      </c>
    </row>
    <row r="7" spans="1:12" ht="13.5" customHeight="1">
      <c r="A7" s="20">
        <v>0</v>
      </c>
      <c r="B7" s="16">
        <v>159</v>
      </c>
      <c r="C7" s="16">
        <v>69</v>
      </c>
      <c r="D7" s="16">
        <v>90</v>
      </c>
      <c r="E7" s="21">
        <v>35</v>
      </c>
      <c r="F7" s="16">
        <v>268</v>
      </c>
      <c r="G7" s="16">
        <v>130</v>
      </c>
      <c r="H7" s="16">
        <v>138</v>
      </c>
      <c r="I7" s="21">
        <v>70</v>
      </c>
      <c r="J7" s="16">
        <v>313</v>
      </c>
      <c r="K7" s="16">
        <v>144</v>
      </c>
      <c r="L7" s="16">
        <v>169</v>
      </c>
    </row>
    <row r="8" spans="1:12" ht="13.5" customHeight="1">
      <c r="A8" s="20">
        <v>1</v>
      </c>
      <c r="B8" s="16">
        <v>182</v>
      </c>
      <c r="C8" s="16">
        <v>113</v>
      </c>
      <c r="D8" s="16">
        <v>69</v>
      </c>
      <c r="E8" s="21">
        <v>36</v>
      </c>
      <c r="F8" s="16">
        <v>263</v>
      </c>
      <c r="G8" s="16">
        <v>141</v>
      </c>
      <c r="H8" s="16">
        <v>122</v>
      </c>
      <c r="I8" s="21">
        <v>71</v>
      </c>
      <c r="J8" s="16">
        <v>326</v>
      </c>
      <c r="K8" s="1">
        <v>134</v>
      </c>
      <c r="L8" s="1">
        <v>192</v>
      </c>
    </row>
    <row r="9" spans="1:12" ht="13.5" customHeight="1">
      <c r="A9" s="20">
        <v>2</v>
      </c>
      <c r="B9" s="16">
        <v>185</v>
      </c>
      <c r="C9" s="16">
        <v>91</v>
      </c>
      <c r="D9" s="16">
        <v>94</v>
      </c>
      <c r="E9" s="21">
        <v>37</v>
      </c>
      <c r="F9" s="16">
        <v>262</v>
      </c>
      <c r="G9" s="16">
        <v>129</v>
      </c>
      <c r="H9" s="16">
        <v>133</v>
      </c>
      <c r="I9" s="21">
        <v>72</v>
      </c>
      <c r="J9" s="16">
        <v>354</v>
      </c>
      <c r="K9" s="16">
        <v>152</v>
      </c>
      <c r="L9" s="16">
        <v>202</v>
      </c>
    </row>
    <row r="10" spans="1:12" ht="13.5" customHeight="1">
      <c r="A10" s="20">
        <v>3</v>
      </c>
      <c r="B10" s="16">
        <v>194</v>
      </c>
      <c r="C10" s="16">
        <v>101</v>
      </c>
      <c r="D10" s="16">
        <v>93</v>
      </c>
      <c r="E10" s="21">
        <v>38</v>
      </c>
      <c r="F10" s="16">
        <v>238</v>
      </c>
      <c r="G10" s="16">
        <v>116</v>
      </c>
      <c r="H10" s="16">
        <v>122</v>
      </c>
      <c r="I10" s="21">
        <v>73</v>
      </c>
      <c r="J10" s="16">
        <v>306</v>
      </c>
      <c r="K10" s="16">
        <v>129</v>
      </c>
      <c r="L10" s="16">
        <v>177</v>
      </c>
    </row>
    <row r="11" spans="1:12" ht="13.5" customHeight="1">
      <c r="A11" s="20">
        <v>4</v>
      </c>
      <c r="B11" s="16">
        <v>192</v>
      </c>
      <c r="C11" s="16">
        <v>103</v>
      </c>
      <c r="D11" s="16">
        <v>89</v>
      </c>
      <c r="E11" s="21">
        <v>39</v>
      </c>
      <c r="F11" s="16">
        <v>256</v>
      </c>
      <c r="G11" s="16">
        <v>138</v>
      </c>
      <c r="H11" s="16">
        <v>118</v>
      </c>
      <c r="I11" s="21">
        <v>74</v>
      </c>
      <c r="J11" s="16">
        <v>321</v>
      </c>
      <c r="K11" s="16">
        <v>131</v>
      </c>
      <c r="L11" s="16">
        <v>190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166</v>
      </c>
      <c r="B13" s="16">
        <v>1063</v>
      </c>
      <c r="C13" s="16">
        <v>552</v>
      </c>
      <c r="D13" s="16">
        <v>511</v>
      </c>
      <c r="E13" s="21" t="s">
        <v>167</v>
      </c>
      <c r="F13" s="16">
        <v>1302</v>
      </c>
      <c r="G13" s="16">
        <v>684</v>
      </c>
      <c r="H13" s="16">
        <v>618</v>
      </c>
      <c r="I13" s="21" t="s">
        <v>168</v>
      </c>
      <c r="J13" s="16">
        <v>1707</v>
      </c>
      <c r="K13" s="16">
        <v>743</v>
      </c>
      <c r="L13" s="16">
        <v>964</v>
      </c>
    </row>
    <row r="14" spans="1:12" ht="13.5" customHeight="1">
      <c r="A14" s="20">
        <v>5</v>
      </c>
      <c r="B14" s="16">
        <v>172</v>
      </c>
      <c r="C14" s="16">
        <v>89</v>
      </c>
      <c r="D14" s="16">
        <v>83</v>
      </c>
      <c r="E14" s="21">
        <v>40</v>
      </c>
      <c r="F14" s="16">
        <v>263</v>
      </c>
      <c r="G14" s="16">
        <v>137</v>
      </c>
      <c r="H14" s="16">
        <v>126</v>
      </c>
      <c r="I14" s="21">
        <v>75</v>
      </c>
      <c r="J14" s="16">
        <v>349</v>
      </c>
      <c r="K14" s="16">
        <v>145</v>
      </c>
      <c r="L14" s="16">
        <v>204</v>
      </c>
    </row>
    <row r="15" spans="1:12" ht="13.5" customHeight="1">
      <c r="A15" s="20">
        <v>6</v>
      </c>
      <c r="B15" s="16">
        <v>228</v>
      </c>
      <c r="C15" s="16">
        <v>122</v>
      </c>
      <c r="D15" s="16">
        <v>106</v>
      </c>
      <c r="E15" s="21">
        <v>41</v>
      </c>
      <c r="F15" s="16">
        <v>241</v>
      </c>
      <c r="G15" s="16">
        <v>120</v>
      </c>
      <c r="H15" s="16">
        <v>121</v>
      </c>
      <c r="I15" s="21">
        <v>76</v>
      </c>
      <c r="J15" s="16">
        <v>360</v>
      </c>
      <c r="K15" s="16">
        <v>165</v>
      </c>
      <c r="L15" s="16">
        <v>195</v>
      </c>
    </row>
    <row r="16" spans="1:12" ht="13.5" customHeight="1">
      <c r="A16" s="20">
        <v>7</v>
      </c>
      <c r="B16" s="16">
        <v>213</v>
      </c>
      <c r="C16" s="16">
        <v>111</v>
      </c>
      <c r="D16" s="16">
        <v>102</v>
      </c>
      <c r="E16" s="21">
        <v>42</v>
      </c>
      <c r="F16" s="16">
        <v>261</v>
      </c>
      <c r="G16" s="16">
        <v>137</v>
      </c>
      <c r="H16" s="16">
        <v>124</v>
      </c>
      <c r="I16" s="21">
        <v>77</v>
      </c>
      <c r="J16" s="16">
        <v>342</v>
      </c>
      <c r="K16" s="16">
        <v>144</v>
      </c>
      <c r="L16" s="16">
        <v>198</v>
      </c>
    </row>
    <row r="17" spans="1:12" ht="13.5" customHeight="1">
      <c r="A17" s="20">
        <v>8</v>
      </c>
      <c r="B17" s="16">
        <v>228</v>
      </c>
      <c r="C17" s="16">
        <v>115</v>
      </c>
      <c r="D17" s="16">
        <v>113</v>
      </c>
      <c r="E17" s="21">
        <v>43</v>
      </c>
      <c r="F17" s="16">
        <v>269</v>
      </c>
      <c r="G17" s="16">
        <v>146</v>
      </c>
      <c r="H17" s="16">
        <v>123</v>
      </c>
      <c r="I17" s="21">
        <v>78</v>
      </c>
      <c r="J17" s="16">
        <v>329</v>
      </c>
      <c r="K17" s="16">
        <v>147</v>
      </c>
      <c r="L17" s="16">
        <v>182</v>
      </c>
    </row>
    <row r="18" spans="1:12" ht="13.5" customHeight="1">
      <c r="A18" s="20">
        <v>9</v>
      </c>
      <c r="B18" s="16">
        <v>222</v>
      </c>
      <c r="C18" s="16">
        <v>115</v>
      </c>
      <c r="D18" s="16">
        <v>107</v>
      </c>
      <c r="E18" s="21">
        <v>44</v>
      </c>
      <c r="F18" s="16">
        <v>268</v>
      </c>
      <c r="G18" s="16">
        <v>144</v>
      </c>
      <c r="H18" s="16">
        <v>124</v>
      </c>
      <c r="I18" s="21">
        <v>79</v>
      </c>
      <c r="J18" s="16">
        <v>327</v>
      </c>
      <c r="K18" s="16">
        <v>142</v>
      </c>
      <c r="L18" s="16">
        <v>185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169</v>
      </c>
      <c r="B20" s="16">
        <v>1265</v>
      </c>
      <c r="C20" s="16">
        <v>655</v>
      </c>
      <c r="D20" s="16">
        <v>610</v>
      </c>
      <c r="E20" s="21" t="s">
        <v>170</v>
      </c>
      <c r="F20" s="16">
        <v>1495</v>
      </c>
      <c r="G20" s="16">
        <v>739</v>
      </c>
      <c r="H20" s="16">
        <v>756</v>
      </c>
      <c r="I20" s="21" t="s">
        <v>171</v>
      </c>
      <c r="J20" s="16">
        <v>1378</v>
      </c>
      <c r="K20" s="16">
        <v>535</v>
      </c>
      <c r="L20" s="16">
        <v>843</v>
      </c>
    </row>
    <row r="21" spans="1:12" ht="13.5" customHeight="1">
      <c r="A21" s="20">
        <v>10</v>
      </c>
      <c r="B21" s="16">
        <v>246</v>
      </c>
      <c r="C21" s="16">
        <v>139</v>
      </c>
      <c r="D21" s="16">
        <v>107</v>
      </c>
      <c r="E21" s="21">
        <v>45</v>
      </c>
      <c r="F21" s="16">
        <v>302</v>
      </c>
      <c r="G21" s="16">
        <v>144</v>
      </c>
      <c r="H21" s="16">
        <v>158</v>
      </c>
      <c r="I21" s="21">
        <v>80</v>
      </c>
      <c r="J21" s="16">
        <v>317</v>
      </c>
      <c r="K21" s="16">
        <v>121</v>
      </c>
      <c r="L21" s="16">
        <v>196</v>
      </c>
    </row>
    <row r="22" spans="1:12" ht="13.5" customHeight="1">
      <c r="A22" s="20">
        <v>11</v>
      </c>
      <c r="B22" s="16">
        <v>258</v>
      </c>
      <c r="C22" s="16">
        <v>132</v>
      </c>
      <c r="D22" s="16">
        <v>126</v>
      </c>
      <c r="E22" s="21">
        <v>46</v>
      </c>
      <c r="F22" s="16">
        <v>293</v>
      </c>
      <c r="G22" s="16">
        <v>137</v>
      </c>
      <c r="H22" s="16">
        <v>156</v>
      </c>
      <c r="I22" s="21">
        <v>81</v>
      </c>
      <c r="J22" s="16">
        <v>320</v>
      </c>
      <c r="K22" s="16">
        <v>128</v>
      </c>
      <c r="L22" s="16">
        <v>192</v>
      </c>
    </row>
    <row r="23" spans="1:12" ht="13.5" customHeight="1">
      <c r="A23" s="20">
        <v>12</v>
      </c>
      <c r="B23" s="16">
        <v>250</v>
      </c>
      <c r="C23" s="16">
        <v>131</v>
      </c>
      <c r="D23" s="16">
        <v>119</v>
      </c>
      <c r="E23" s="21">
        <v>47</v>
      </c>
      <c r="F23" s="16">
        <v>302</v>
      </c>
      <c r="G23" s="16">
        <v>148</v>
      </c>
      <c r="H23" s="16">
        <v>154</v>
      </c>
      <c r="I23" s="21">
        <v>82</v>
      </c>
      <c r="J23" s="16">
        <v>266</v>
      </c>
      <c r="K23" s="16">
        <v>112</v>
      </c>
      <c r="L23" s="16">
        <v>154</v>
      </c>
    </row>
    <row r="24" spans="1:12" ht="13.5" customHeight="1">
      <c r="A24" s="20">
        <v>13</v>
      </c>
      <c r="B24" s="16">
        <v>260</v>
      </c>
      <c r="C24" s="16">
        <v>114</v>
      </c>
      <c r="D24" s="16">
        <v>146</v>
      </c>
      <c r="E24" s="21">
        <v>48</v>
      </c>
      <c r="F24" s="16">
        <v>280</v>
      </c>
      <c r="G24" s="16">
        <v>150</v>
      </c>
      <c r="H24" s="16">
        <v>130</v>
      </c>
      <c r="I24" s="21">
        <v>83</v>
      </c>
      <c r="J24" s="16">
        <v>247</v>
      </c>
      <c r="K24" s="16">
        <v>90</v>
      </c>
      <c r="L24" s="16">
        <v>157</v>
      </c>
    </row>
    <row r="25" spans="1:12" ht="13.5" customHeight="1">
      <c r="A25" s="20">
        <v>14</v>
      </c>
      <c r="B25" s="16">
        <v>251</v>
      </c>
      <c r="C25" s="16">
        <v>139</v>
      </c>
      <c r="D25" s="16">
        <v>112</v>
      </c>
      <c r="E25" s="21">
        <v>49</v>
      </c>
      <c r="F25" s="16">
        <v>318</v>
      </c>
      <c r="G25" s="16">
        <v>160</v>
      </c>
      <c r="H25" s="16">
        <v>158</v>
      </c>
      <c r="I25" s="21">
        <v>84</v>
      </c>
      <c r="J25" s="16">
        <v>228</v>
      </c>
      <c r="K25" s="16">
        <v>84</v>
      </c>
      <c r="L25" s="16">
        <v>144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172</v>
      </c>
      <c r="B27" s="16">
        <v>1336</v>
      </c>
      <c r="C27" s="16">
        <v>661</v>
      </c>
      <c r="D27" s="16">
        <v>675</v>
      </c>
      <c r="E27" s="21" t="s">
        <v>173</v>
      </c>
      <c r="F27" s="16">
        <v>1676</v>
      </c>
      <c r="G27" s="16">
        <v>858</v>
      </c>
      <c r="H27" s="16">
        <v>818</v>
      </c>
      <c r="I27" s="21" t="s">
        <v>174</v>
      </c>
      <c r="J27" s="16">
        <v>724</v>
      </c>
      <c r="K27" s="16">
        <v>237</v>
      </c>
      <c r="L27" s="16">
        <v>487</v>
      </c>
    </row>
    <row r="28" spans="1:12" ht="13.5" customHeight="1">
      <c r="A28" s="20">
        <v>15</v>
      </c>
      <c r="B28" s="16">
        <v>263</v>
      </c>
      <c r="C28" s="16">
        <v>126</v>
      </c>
      <c r="D28" s="16">
        <v>137</v>
      </c>
      <c r="E28" s="21">
        <v>50</v>
      </c>
      <c r="F28" s="16">
        <v>292</v>
      </c>
      <c r="G28" s="16">
        <v>145</v>
      </c>
      <c r="H28" s="16">
        <v>147</v>
      </c>
      <c r="I28" s="21">
        <v>85</v>
      </c>
      <c r="J28" s="16">
        <v>213</v>
      </c>
      <c r="K28" s="16">
        <v>77</v>
      </c>
      <c r="L28" s="16">
        <v>136</v>
      </c>
    </row>
    <row r="29" spans="1:12" ht="13.5" customHeight="1">
      <c r="A29" s="20">
        <v>16</v>
      </c>
      <c r="B29" s="16">
        <v>288</v>
      </c>
      <c r="C29" s="16">
        <v>145</v>
      </c>
      <c r="D29" s="16">
        <v>143</v>
      </c>
      <c r="E29" s="21">
        <v>51</v>
      </c>
      <c r="F29" s="16">
        <v>323</v>
      </c>
      <c r="G29" s="16">
        <v>160</v>
      </c>
      <c r="H29" s="16">
        <v>163</v>
      </c>
      <c r="I29" s="21">
        <v>86</v>
      </c>
      <c r="J29" s="16">
        <v>150</v>
      </c>
      <c r="K29" s="16">
        <v>51</v>
      </c>
      <c r="L29" s="16">
        <v>99</v>
      </c>
    </row>
    <row r="30" spans="1:12" ht="13.5" customHeight="1">
      <c r="A30" s="20">
        <v>17</v>
      </c>
      <c r="B30" s="16">
        <v>281</v>
      </c>
      <c r="C30" s="16">
        <v>145</v>
      </c>
      <c r="D30" s="16">
        <v>136</v>
      </c>
      <c r="E30" s="21">
        <v>52</v>
      </c>
      <c r="F30" s="16">
        <v>330</v>
      </c>
      <c r="G30" s="16">
        <v>179</v>
      </c>
      <c r="H30" s="16">
        <v>151</v>
      </c>
      <c r="I30" s="21">
        <v>87</v>
      </c>
      <c r="J30" s="16">
        <v>169</v>
      </c>
      <c r="K30" s="16">
        <v>54</v>
      </c>
      <c r="L30" s="16">
        <v>115</v>
      </c>
    </row>
    <row r="31" spans="1:12" ht="13.5" customHeight="1">
      <c r="A31" s="20">
        <v>18</v>
      </c>
      <c r="B31" s="16">
        <v>274</v>
      </c>
      <c r="C31" s="16">
        <v>134</v>
      </c>
      <c r="D31" s="16">
        <v>140</v>
      </c>
      <c r="E31" s="21">
        <v>53</v>
      </c>
      <c r="F31" s="16">
        <v>336</v>
      </c>
      <c r="G31" s="16">
        <v>175</v>
      </c>
      <c r="H31" s="16">
        <v>161</v>
      </c>
      <c r="I31" s="21">
        <v>88</v>
      </c>
      <c r="J31" s="16">
        <v>121</v>
      </c>
      <c r="K31" s="16">
        <v>32</v>
      </c>
      <c r="L31" s="16">
        <v>89</v>
      </c>
    </row>
    <row r="32" spans="1:12" ht="13.5" customHeight="1">
      <c r="A32" s="20">
        <v>19</v>
      </c>
      <c r="B32" s="16">
        <v>230</v>
      </c>
      <c r="C32" s="16">
        <v>111</v>
      </c>
      <c r="D32" s="16">
        <v>119</v>
      </c>
      <c r="E32" s="21">
        <v>54</v>
      </c>
      <c r="F32" s="16">
        <v>395</v>
      </c>
      <c r="G32" s="16">
        <v>199</v>
      </c>
      <c r="H32" s="16">
        <v>196</v>
      </c>
      <c r="I32" s="21">
        <v>89</v>
      </c>
      <c r="J32" s="16">
        <v>71</v>
      </c>
      <c r="K32" s="16">
        <v>23</v>
      </c>
      <c r="L32" s="16">
        <v>48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175</v>
      </c>
      <c r="B34" s="16">
        <v>1119</v>
      </c>
      <c r="C34" s="16">
        <v>571</v>
      </c>
      <c r="D34" s="16">
        <v>548</v>
      </c>
      <c r="E34" s="21" t="s">
        <v>176</v>
      </c>
      <c r="F34" s="16">
        <v>2047</v>
      </c>
      <c r="G34" s="16">
        <v>1080</v>
      </c>
      <c r="H34" s="16">
        <v>967</v>
      </c>
      <c r="I34" s="21" t="s">
        <v>177</v>
      </c>
      <c r="J34" s="16">
        <v>305</v>
      </c>
      <c r="K34" s="16">
        <v>67</v>
      </c>
      <c r="L34" s="16">
        <v>238</v>
      </c>
    </row>
    <row r="35" spans="1:12" ht="13.5" customHeight="1">
      <c r="A35" s="20">
        <v>20</v>
      </c>
      <c r="B35" s="16">
        <v>230</v>
      </c>
      <c r="C35" s="16">
        <v>120</v>
      </c>
      <c r="D35" s="16">
        <v>110</v>
      </c>
      <c r="E35" s="21">
        <v>55</v>
      </c>
      <c r="F35" s="16">
        <v>352</v>
      </c>
      <c r="G35" s="16">
        <v>175</v>
      </c>
      <c r="H35" s="16">
        <v>177</v>
      </c>
      <c r="I35" s="21">
        <v>90</v>
      </c>
      <c r="J35" s="16">
        <v>82</v>
      </c>
      <c r="K35" s="16">
        <v>22</v>
      </c>
      <c r="L35" s="16">
        <v>60</v>
      </c>
    </row>
    <row r="36" spans="1:12" ht="13.5" customHeight="1">
      <c r="A36" s="20">
        <v>21</v>
      </c>
      <c r="B36" s="16">
        <v>239</v>
      </c>
      <c r="C36" s="16">
        <v>125</v>
      </c>
      <c r="D36" s="16">
        <v>114</v>
      </c>
      <c r="E36" s="21">
        <v>56</v>
      </c>
      <c r="F36" s="16">
        <v>371</v>
      </c>
      <c r="G36" s="16">
        <v>184</v>
      </c>
      <c r="H36" s="16">
        <v>187</v>
      </c>
      <c r="I36" s="21">
        <v>91</v>
      </c>
      <c r="J36" s="16">
        <v>62</v>
      </c>
      <c r="K36" s="16">
        <v>13</v>
      </c>
      <c r="L36" s="16">
        <v>49</v>
      </c>
    </row>
    <row r="37" spans="1:12" ht="13.5" customHeight="1">
      <c r="A37" s="20">
        <v>22</v>
      </c>
      <c r="B37" s="16">
        <v>213</v>
      </c>
      <c r="C37" s="16">
        <v>100</v>
      </c>
      <c r="D37" s="16">
        <v>113</v>
      </c>
      <c r="E37" s="21">
        <v>57</v>
      </c>
      <c r="F37" s="16">
        <v>417</v>
      </c>
      <c r="G37" s="16">
        <v>216</v>
      </c>
      <c r="H37" s="16">
        <v>201</v>
      </c>
      <c r="I37" s="21">
        <v>92</v>
      </c>
      <c r="J37" s="16">
        <v>68</v>
      </c>
      <c r="K37" s="16">
        <v>14</v>
      </c>
      <c r="L37" s="16">
        <v>54</v>
      </c>
    </row>
    <row r="38" spans="1:12" ht="13.5" customHeight="1">
      <c r="A38" s="20">
        <v>23</v>
      </c>
      <c r="B38" s="16">
        <v>220</v>
      </c>
      <c r="C38" s="16">
        <v>109</v>
      </c>
      <c r="D38" s="16">
        <v>111</v>
      </c>
      <c r="E38" s="21">
        <v>58</v>
      </c>
      <c r="F38" s="16">
        <v>458</v>
      </c>
      <c r="G38" s="16">
        <v>248</v>
      </c>
      <c r="H38" s="16">
        <v>210</v>
      </c>
      <c r="I38" s="21">
        <v>93</v>
      </c>
      <c r="J38" s="16">
        <v>58</v>
      </c>
      <c r="K38" s="16">
        <v>13</v>
      </c>
      <c r="L38" s="16">
        <v>45</v>
      </c>
    </row>
    <row r="39" spans="1:12" ht="13.5" customHeight="1">
      <c r="A39" s="20">
        <v>24</v>
      </c>
      <c r="B39" s="16">
        <v>217</v>
      </c>
      <c r="C39" s="16">
        <v>117</v>
      </c>
      <c r="D39" s="16">
        <v>100</v>
      </c>
      <c r="E39" s="21">
        <v>59</v>
      </c>
      <c r="F39" s="16">
        <v>449</v>
      </c>
      <c r="G39" s="16">
        <v>257</v>
      </c>
      <c r="H39" s="16">
        <v>192</v>
      </c>
      <c r="I39" s="21">
        <v>94</v>
      </c>
      <c r="J39" s="16">
        <v>35</v>
      </c>
      <c r="K39" s="16">
        <v>5</v>
      </c>
      <c r="L39" s="16">
        <v>30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178</v>
      </c>
      <c r="B41" s="16">
        <v>1174</v>
      </c>
      <c r="C41" s="16">
        <v>622</v>
      </c>
      <c r="D41" s="16">
        <v>552</v>
      </c>
      <c r="E41" s="21" t="s">
        <v>179</v>
      </c>
      <c r="F41" s="16">
        <v>1588</v>
      </c>
      <c r="G41" s="16">
        <v>821</v>
      </c>
      <c r="H41" s="16">
        <v>767</v>
      </c>
      <c r="I41" s="21" t="s">
        <v>180</v>
      </c>
      <c r="J41" s="16">
        <v>74</v>
      </c>
      <c r="K41" s="16">
        <v>12</v>
      </c>
      <c r="L41" s="16">
        <v>62</v>
      </c>
    </row>
    <row r="42" spans="1:12" ht="13.5" customHeight="1">
      <c r="A42" s="20">
        <v>25</v>
      </c>
      <c r="B42" s="16">
        <v>234</v>
      </c>
      <c r="C42" s="16">
        <v>121</v>
      </c>
      <c r="D42" s="16">
        <v>113</v>
      </c>
      <c r="E42" s="21">
        <v>60</v>
      </c>
      <c r="F42" s="16">
        <v>432</v>
      </c>
      <c r="G42" s="16">
        <v>232</v>
      </c>
      <c r="H42" s="16">
        <v>200</v>
      </c>
      <c r="I42" s="21">
        <v>95</v>
      </c>
      <c r="J42" s="16">
        <v>25</v>
      </c>
      <c r="K42" s="16">
        <v>7</v>
      </c>
      <c r="L42" s="16">
        <v>18</v>
      </c>
    </row>
    <row r="43" spans="1:12" ht="13.5" customHeight="1">
      <c r="A43" s="20">
        <v>26</v>
      </c>
      <c r="B43" s="16">
        <v>221</v>
      </c>
      <c r="C43" s="16">
        <v>124</v>
      </c>
      <c r="D43" s="16">
        <v>97</v>
      </c>
      <c r="E43" s="21">
        <v>61</v>
      </c>
      <c r="F43" s="16">
        <v>354</v>
      </c>
      <c r="G43" s="16">
        <v>174</v>
      </c>
      <c r="H43" s="16">
        <v>180</v>
      </c>
      <c r="I43" s="21">
        <v>96</v>
      </c>
      <c r="J43" s="16">
        <v>17</v>
      </c>
      <c r="K43" s="16">
        <v>1</v>
      </c>
      <c r="L43" s="16">
        <v>16</v>
      </c>
    </row>
    <row r="44" spans="1:12" ht="13.5" customHeight="1">
      <c r="A44" s="20">
        <v>27</v>
      </c>
      <c r="B44" s="16">
        <v>235</v>
      </c>
      <c r="C44" s="16">
        <v>128</v>
      </c>
      <c r="D44" s="16">
        <v>107</v>
      </c>
      <c r="E44" s="21">
        <v>62</v>
      </c>
      <c r="F44" s="16">
        <v>212</v>
      </c>
      <c r="G44" s="16">
        <v>104</v>
      </c>
      <c r="H44" s="16">
        <v>108</v>
      </c>
      <c r="I44" s="21">
        <v>97</v>
      </c>
      <c r="J44" s="16">
        <v>18</v>
      </c>
      <c r="K44" s="16">
        <v>2</v>
      </c>
      <c r="L44" s="16">
        <v>16</v>
      </c>
    </row>
    <row r="45" spans="1:12" ht="13.5" customHeight="1">
      <c r="A45" s="20">
        <v>28</v>
      </c>
      <c r="B45" s="16">
        <v>229</v>
      </c>
      <c r="C45" s="16">
        <v>115</v>
      </c>
      <c r="D45" s="16">
        <v>114</v>
      </c>
      <c r="E45" s="21">
        <v>63</v>
      </c>
      <c r="F45" s="16">
        <v>286</v>
      </c>
      <c r="G45" s="16">
        <v>147</v>
      </c>
      <c r="H45" s="16">
        <v>139</v>
      </c>
      <c r="I45" s="21">
        <v>98</v>
      </c>
      <c r="J45" s="16">
        <v>8</v>
      </c>
      <c r="K45" s="16">
        <v>1</v>
      </c>
      <c r="L45" s="16">
        <v>7</v>
      </c>
    </row>
    <row r="46" spans="1:12" ht="13.5" customHeight="1">
      <c r="A46" s="20">
        <v>29</v>
      </c>
      <c r="B46" s="16">
        <v>255</v>
      </c>
      <c r="C46" s="16">
        <v>134</v>
      </c>
      <c r="D46" s="16">
        <v>121</v>
      </c>
      <c r="E46" s="21">
        <v>64</v>
      </c>
      <c r="F46" s="16">
        <v>304</v>
      </c>
      <c r="G46" s="16">
        <v>164</v>
      </c>
      <c r="H46" s="16">
        <v>140</v>
      </c>
      <c r="I46" s="21">
        <v>99</v>
      </c>
      <c r="J46" s="16">
        <v>6</v>
      </c>
      <c r="K46" s="16">
        <v>1</v>
      </c>
      <c r="L46" s="16">
        <v>5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181</v>
      </c>
      <c r="B48" s="16">
        <v>1311</v>
      </c>
      <c r="C48" s="16">
        <v>668</v>
      </c>
      <c r="D48" s="16">
        <v>643</v>
      </c>
      <c r="E48" s="21" t="s">
        <v>182</v>
      </c>
      <c r="F48" s="16">
        <v>1500</v>
      </c>
      <c r="G48" s="16">
        <v>704</v>
      </c>
      <c r="H48" s="16">
        <v>796</v>
      </c>
      <c r="I48" s="22" t="s">
        <v>183</v>
      </c>
      <c r="J48" s="16">
        <v>7</v>
      </c>
      <c r="K48" s="16">
        <v>1</v>
      </c>
      <c r="L48" s="16">
        <v>6</v>
      </c>
    </row>
    <row r="49" spans="1:12" ht="13.5" customHeight="1">
      <c r="A49" s="20">
        <v>30</v>
      </c>
      <c r="B49" s="16">
        <v>245</v>
      </c>
      <c r="C49" s="16">
        <v>130</v>
      </c>
      <c r="D49" s="16">
        <v>115</v>
      </c>
      <c r="E49" s="21">
        <v>65</v>
      </c>
      <c r="F49" s="16">
        <v>324</v>
      </c>
      <c r="G49" s="16">
        <v>150</v>
      </c>
      <c r="H49" s="16">
        <v>174</v>
      </c>
      <c r="I49" s="22"/>
      <c r="J49" s="16"/>
      <c r="K49" s="24"/>
      <c r="L49" s="24"/>
    </row>
    <row r="50" spans="1:12" ht="13.5" customHeight="1">
      <c r="A50" s="20">
        <v>31</v>
      </c>
      <c r="B50" s="16">
        <v>268</v>
      </c>
      <c r="C50" s="16">
        <v>134</v>
      </c>
      <c r="D50" s="16">
        <v>134</v>
      </c>
      <c r="E50" s="21">
        <v>66</v>
      </c>
      <c r="F50" s="16">
        <v>297</v>
      </c>
      <c r="G50" s="16">
        <v>152</v>
      </c>
      <c r="H50" s="16">
        <v>145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261</v>
      </c>
      <c r="C51" s="16">
        <v>128</v>
      </c>
      <c r="D51" s="16">
        <v>133</v>
      </c>
      <c r="E51" s="21">
        <v>67</v>
      </c>
      <c r="F51" s="16">
        <v>295</v>
      </c>
      <c r="G51" s="16">
        <v>133</v>
      </c>
      <c r="H51" s="16">
        <v>162</v>
      </c>
      <c r="I51" s="21"/>
      <c r="J51" s="16"/>
      <c r="K51" s="16"/>
      <c r="L51" s="16"/>
    </row>
    <row r="52" spans="1:12" ht="13.5" customHeight="1">
      <c r="A52" s="20">
        <v>33</v>
      </c>
      <c r="B52" s="16">
        <v>266</v>
      </c>
      <c r="C52" s="16">
        <v>143</v>
      </c>
      <c r="D52" s="16">
        <v>123</v>
      </c>
      <c r="E52" s="21">
        <v>68</v>
      </c>
      <c r="F52" s="16">
        <v>272</v>
      </c>
      <c r="G52" s="16">
        <v>128</v>
      </c>
      <c r="H52" s="16">
        <v>144</v>
      </c>
      <c r="I52" s="21"/>
      <c r="J52" s="25"/>
      <c r="K52" s="25"/>
      <c r="L52" s="25"/>
    </row>
    <row r="53" spans="1:12" ht="13.5" customHeight="1">
      <c r="A53" s="20">
        <v>34</v>
      </c>
      <c r="B53" s="16">
        <v>271</v>
      </c>
      <c r="C53" s="16">
        <v>133</v>
      </c>
      <c r="D53" s="16">
        <v>138</v>
      </c>
      <c r="E53" s="21">
        <v>69</v>
      </c>
      <c r="F53" s="16">
        <v>312</v>
      </c>
      <c r="G53" s="16">
        <v>141</v>
      </c>
      <c r="H53" s="16">
        <v>171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185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162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25206</v>
      </c>
      <c r="C4" s="16">
        <v>12207</v>
      </c>
      <c r="D4" s="16">
        <v>12999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141</v>
      </c>
      <c r="B6" s="16">
        <v>896</v>
      </c>
      <c r="C6" s="16">
        <v>483</v>
      </c>
      <c r="D6" s="16">
        <v>413</v>
      </c>
      <c r="E6" s="21" t="s">
        <v>142</v>
      </c>
      <c r="F6" s="16">
        <v>1290</v>
      </c>
      <c r="G6" s="16">
        <v>670</v>
      </c>
      <c r="H6" s="16">
        <v>620</v>
      </c>
      <c r="I6" s="21" t="s">
        <v>143</v>
      </c>
      <c r="J6" s="16">
        <v>1684</v>
      </c>
      <c r="K6" s="16">
        <v>710</v>
      </c>
      <c r="L6" s="16">
        <v>974</v>
      </c>
    </row>
    <row r="7" spans="1:12" ht="13.5" customHeight="1">
      <c r="A7" s="20">
        <v>0</v>
      </c>
      <c r="B7" s="16">
        <v>170</v>
      </c>
      <c r="C7" s="16">
        <v>102</v>
      </c>
      <c r="D7" s="16">
        <v>68</v>
      </c>
      <c r="E7" s="21">
        <v>35</v>
      </c>
      <c r="F7" s="16">
        <v>262</v>
      </c>
      <c r="G7" s="16">
        <v>141</v>
      </c>
      <c r="H7" s="16">
        <v>121</v>
      </c>
      <c r="I7" s="21">
        <v>70</v>
      </c>
      <c r="J7" s="16">
        <v>331</v>
      </c>
      <c r="K7" s="16">
        <v>138</v>
      </c>
      <c r="L7" s="16">
        <v>193</v>
      </c>
    </row>
    <row r="8" spans="1:12" ht="13.5" customHeight="1">
      <c r="A8" s="20">
        <v>1</v>
      </c>
      <c r="B8" s="16">
        <v>182</v>
      </c>
      <c r="C8" s="16">
        <v>90</v>
      </c>
      <c r="D8" s="16">
        <v>92</v>
      </c>
      <c r="E8" s="21">
        <v>36</v>
      </c>
      <c r="F8" s="16">
        <v>265</v>
      </c>
      <c r="G8" s="16">
        <v>130</v>
      </c>
      <c r="H8" s="16">
        <v>135</v>
      </c>
      <c r="I8" s="21">
        <v>71</v>
      </c>
      <c r="J8" s="16">
        <v>357</v>
      </c>
      <c r="K8" s="16">
        <v>154</v>
      </c>
      <c r="L8" s="16">
        <v>203</v>
      </c>
    </row>
    <row r="9" spans="1:12" ht="13.5" customHeight="1">
      <c r="A9" s="20">
        <v>2</v>
      </c>
      <c r="B9" s="16">
        <v>189</v>
      </c>
      <c r="C9" s="16">
        <v>104</v>
      </c>
      <c r="D9" s="16">
        <v>85</v>
      </c>
      <c r="E9" s="21">
        <v>37</v>
      </c>
      <c r="F9" s="16">
        <v>242</v>
      </c>
      <c r="G9" s="16">
        <v>121</v>
      </c>
      <c r="H9" s="16">
        <v>121</v>
      </c>
      <c r="I9" s="21">
        <v>72</v>
      </c>
      <c r="J9" s="16">
        <v>308</v>
      </c>
      <c r="K9" s="16">
        <v>132</v>
      </c>
      <c r="L9" s="16">
        <v>176</v>
      </c>
    </row>
    <row r="10" spans="1:12" ht="13.5" customHeight="1">
      <c r="A10" s="20">
        <v>3</v>
      </c>
      <c r="B10" s="16">
        <v>189</v>
      </c>
      <c r="C10" s="16">
        <v>103</v>
      </c>
      <c r="D10" s="16">
        <v>86</v>
      </c>
      <c r="E10" s="21">
        <v>38</v>
      </c>
      <c r="F10" s="16">
        <v>257</v>
      </c>
      <c r="G10" s="16">
        <v>138</v>
      </c>
      <c r="H10" s="16">
        <v>119</v>
      </c>
      <c r="I10" s="21">
        <v>73</v>
      </c>
      <c r="J10" s="16">
        <v>330</v>
      </c>
      <c r="K10" s="16">
        <v>136</v>
      </c>
      <c r="L10" s="16">
        <v>194</v>
      </c>
    </row>
    <row r="11" spans="1:12" ht="13.5" customHeight="1">
      <c r="A11" s="20">
        <v>4</v>
      </c>
      <c r="B11" s="16">
        <v>166</v>
      </c>
      <c r="C11" s="16">
        <v>84</v>
      </c>
      <c r="D11" s="16">
        <v>82</v>
      </c>
      <c r="E11" s="21">
        <v>39</v>
      </c>
      <c r="F11" s="16">
        <v>264</v>
      </c>
      <c r="G11" s="16">
        <v>140</v>
      </c>
      <c r="H11" s="16">
        <v>124</v>
      </c>
      <c r="I11" s="21">
        <v>74</v>
      </c>
      <c r="J11" s="16">
        <v>358</v>
      </c>
      <c r="K11" s="16">
        <v>150</v>
      </c>
      <c r="L11" s="16">
        <v>208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144</v>
      </c>
      <c r="B13" s="16">
        <v>1129</v>
      </c>
      <c r="C13" s="16">
        <v>598</v>
      </c>
      <c r="D13" s="16">
        <v>531</v>
      </c>
      <c r="E13" s="21" t="s">
        <v>145</v>
      </c>
      <c r="F13" s="16">
        <v>1347</v>
      </c>
      <c r="G13" s="16">
        <v>697</v>
      </c>
      <c r="H13" s="16">
        <v>650</v>
      </c>
      <c r="I13" s="21" t="s">
        <v>146</v>
      </c>
      <c r="J13" s="16">
        <v>1723</v>
      </c>
      <c r="K13" s="16">
        <v>747</v>
      </c>
      <c r="L13" s="16">
        <v>976</v>
      </c>
    </row>
    <row r="14" spans="1:12" ht="13.5" customHeight="1">
      <c r="A14" s="20">
        <v>5</v>
      </c>
      <c r="B14" s="16">
        <v>218</v>
      </c>
      <c r="C14" s="16">
        <v>113</v>
      </c>
      <c r="D14" s="16">
        <v>105</v>
      </c>
      <c r="E14" s="21">
        <v>40</v>
      </c>
      <c r="F14" s="16">
        <v>242</v>
      </c>
      <c r="G14" s="16">
        <v>122</v>
      </c>
      <c r="H14" s="16">
        <v>120</v>
      </c>
      <c r="I14" s="21">
        <v>75</v>
      </c>
      <c r="J14" s="16">
        <v>366</v>
      </c>
      <c r="K14" s="16">
        <v>169</v>
      </c>
      <c r="L14" s="16">
        <v>197</v>
      </c>
    </row>
    <row r="15" spans="1:12" ht="13.5" customHeight="1">
      <c r="A15" s="20">
        <v>6</v>
      </c>
      <c r="B15" s="16">
        <v>210</v>
      </c>
      <c r="C15" s="16">
        <v>111</v>
      </c>
      <c r="D15" s="16">
        <v>99</v>
      </c>
      <c r="E15" s="21">
        <v>41</v>
      </c>
      <c r="F15" s="16">
        <v>263</v>
      </c>
      <c r="G15" s="16">
        <v>140</v>
      </c>
      <c r="H15" s="16">
        <v>123</v>
      </c>
      <c r="I15" s="21">
        <v>76</v>
      </c>
      <c r="J15" s="16">
        <v>354</v>
      </c>
      <c r="K15" s="16">
        <v>150</v>
      </c>
      <c r="L15" s="16">
        <v>204</v>
      </c>
    </row>
    <row r="16" spans="1:12" ht="13.5" customHeight="1">
      <c r="A16" s="20">
        <v>7</v>
      </c>
      <c r="B16" s="16">
        <v>229</v>
      </c>
      <c r="C16" s="16">
        <v>115</v>
      </c>
      <c r="D16" s="16">
        <v>114</v>
      </c>
      <c r="E16" s="21">
        <v>42</v>
      </c>
      <c r="F16" s="16">
        <v>268</v>
      </c>
      <c r="G16" s="16">
        <v>146</v>
      </c>
      <c r="H16" s="16">
        <v>122</v>
      </c>
      <c r="I16" s="21">
        <v>77</v>
      </c>
      <c r="J16" s="16">
        <v>341</v>
      </c>
      <c r="K16" s="16">
        <v>154</v>
      </c>
      <c r="L16" s="16">
        <v>187</v>
      </c>
    </row>
    <row r="17" spans="1:12" ht="13.5" customHeight="1">
      <c r="A17" s="20">
        <v>8</v>
      </c>
      <c r="B17" s="16">
        <v>223</v>
      </c>
      <c r="C17" s="16">
        <v>118</v>
      </c>
      <c r="D17" s="16">
        <v>105</v>
      </c>
      <c r="E17" s="21">
        <v>43</v>
      </c>
      <c r="F17" s="16">
        <v>271</v>
      </c>
      <c r="G17" s="16">
        <v>145</v>
      </c>
      <c r="H17" s="16">
        <v>126</v>
      </c>
      <c r="I17" s="21">
        <v>78</v>
      </c>
      <c r="J17" s="16">
        <v>335</v>
      </c>
      <c r="K17" s="16">
        <v>146</v>
      </c>
      <c r="L17" s="16">
        <v>189</v>
      </c>
    </row>
    <row r="18" spans="1:12" ht="13.5" customHeight="1">
      <c r="A18" s="20">
        <v>9</v>
      </c>
      <c r="B18" s="16">
        <v>249</v>
      </c>
      <c r="C18" s="16">
        <v>141</v>
      </c>
      <c r="D18" s="16">
        <v>108</v>
      </c>
      <c r="E18" s="21">
        <v>44</v>
      </c>
      <c r="F18" s="16">
        <v>303</v>
      </c>
      <c r="G18" s="16">
        <v>144</v>
      </c>
      <c r="H18" s="16">
        <v>159</v>
      </c>
      <c r="I18" s="21">
        <v>79</v>
      </c>
      <c r="J18" s="16">
        <v>327</v>
      </c>
      <c r="K18" s="16">
        <v>128</v>
      </c>
      <c r="L18" s="16">
        <v>199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147</v>
      </c>
      <c r="B20" s="16">
        <v>1284</v>
      </c>
      <c r="C20" s="16">
        <v>641</v>
      </c>
      <c r="D20" s="16">
        <v>643</v>
      </c>
      <c r="E20" s="21" t="s">
        <v>148</v>
      </c>
      <c r="F20" s="16">
        <v>1490</v>
      </c>
      <c r="G20" s="16">
        <v>741</v>
      </c>
      <c r="H20" s="16">
        <v>749</v>
      </c>
      <c r="I20" s="21" t="s">
        <v>149</v>
      </c>
      <c r="J20" s="16">
        <v>1352</v>
      </c>
      <c r="K20" s="16">
        <v>536</v>
      </c>
      <c r="L20" s="16">
        <v>816</v>
      </c>
    </row>
    <row r="21" spans="1:12" ht="13.5" customHeight="1">
      <c r="A21" s="20">
        <v>10</v>
      </c>
      <c r="B21" s="16">
        <v>259</v>
      </c>
      <c r="C21" s="16">
        <v>132</v>
      </c>
      <c r="D21" s="16">
        <v>127</v>
      </c>
      <c r="E21" s="21">
        <v>45</v>
      </c>
      <c r="F21" s="16">
        <v>293</v>
      </c>
      <c r="G21" s="16">
        <v>137</v>
      </c>
      <c r="H21" s="16">
        <v>156</v>
      </c>
      <c r="I21" s="21">
        <v>80</v>
      </c>
      <c r="J21" s="16">
        <v>335</v>
      </c>
      <c r="K21" s="16">
        <v>137</v>
      </c>
      <c r="L21" s="16">
        <v>198</v>
      </c>
    </row>
    <row r="22" spans="1:12" ht="13.5" customHeight="1">
      <c r="A22" s="20">
        <v>11</v>
      </c>
      <c r="B22" s="16">
        <v>252</v>
      </c>
      <c r="C22" s="16">
        <v>131</v>
      </c>
      <c r="D22" s="16">
        <v>121</v>
      </c>
      <c r="E22" s="21">
        <v>46</v>
      </c>
      <c r="F22" s="16">
        <v>305</v>
      </c>
      <c r="G22" s="16">
        <v>148</v>
      </c>
      <c r="H22" s="16">
        <v>157</v>
      </c>
      <c r="I22" s="21">
        <v>81</v>
      </c>
      <c r="J22" s="16">
        <v>274</v>
      </c>
      <c r="K22" s="16">
        <v>116</v>
      </c>
      <c r="L22" s="16">
        <v>158</v>
      </c>
    </row>
    <row r="23" spans="1:12" ht="13.5" customHeight="1">
      <c r="A23" s="20">
        <v>12</v>
      </c>
      <c r="B23" s="16">
        <v>262</v>
      </c>
      <c r="C23" s="16">
        <v>114</v>
      </c>
      <c r="D23" s="16">
        <v>148</v>
      </c>
      <c r="E23" s="21">
        <v>47</v>
      </c>
      <c r="F23" s="16">
        <v>278</v>
      </c>
      <c r="G23" s="16">
        <v>148</v>
      </c>
      <c r="H23" s="16">
        <v>130</v>
      </c>
      <c r="I23" s="21">
        <v>82</v>
      </c>
      <c r="J23" s="16">
        <v>271</v>
      </c>
      <c r="K23" s="16">
        <v>107</v>
      </c>
      <c r="L23" s="16">
        <v>164</v>
      </c>
    </row>
    <row r="24" spans="1:12" ht="13.5" customHeight="1">
      <c r="A24" s="20">
        <v>13</v>
      </c>
      <c r="B24" s="16">
        <v>250</v>
      </c>
      <c r="C24" s="16">
        <v>138</v>
      </c>
      <c r="D24" s="16">
        <v>112</v>
      </c>
      <c r="E24" s="21">
        <v>48</v>
      </c>
      <c r="F24" s="16">
        <v>322</v>
      </c>
      <c r="G24" s="16">
        <v>163</v>
      </c>
      <c r="H24" s="16">
        <v>159</v>
      </c>
      <c r="I24" s="21">
        <v>83</v>
      </c>
      <c r="J24" s="16">
        <v>245</v>
      </c>
      <c r="K24" s="16">
        <v>91</v>
      </c>
      <c r="L24" s="16">
        <v>154</v>
      </c>
    </row>
    <row r="25" spans="1:12" ht="13.5" customHeight="1">
      <c r="A25" s="20">
        <v>14</v>
      </c>
      <c r="B25" s="16">
        <v>261</v>
      </c>
      <c r="C25" s="16">
        <v>126</v>
      </c>
      <c r="D25" s="16">
        <v>135</v>
      </c>
      <c r="E25" s="21">
        <v>49</v>
      </c>
      <c r="F25" s="16">
        <v>292</v>
      </c>
      <c r="G25" s="16">
        <v>145</v>
      </c>
      <c r="H25" s="16">
        <v>147</v>
      </c>
      <c r="I25" s="21">
        <v>84</v>
      </c>
      <c r="J25" s="16">
        <v>227</v>
      </c>
      <c r="K25" s="16">
        <v>85</v>
      </c>
      <c r="L25" s="16">
        <v>142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150</v>
      </c>
      <c r="B27" s="16">
        <v>1361</v>
      </c>
      <c r="C27" s="16">
        <v>681</v>
      </c>
      <c r="D27" s="16">
        <v>680</v>
      </c>
      <c r="E27" s="21" t="s">
        <v>151</v>
      </c>
      <c r="F27" s="16">
        <v>1746</v>
      </c>
      <c r="G27" s="16">
        <v>897</v>
      </c>
      <c r="H27" s="16">
        <v>849</v>
      </c>
      <c r="I27" s="21" t="s">
        <v>152</v>
      </c>
      <c r="J27" s="16">
        <v>653</v>
      </c>
      <c r="K27" s="16">
        <v>197</v>
      </c>
      <c r="L27" s="16">
        <v>456</v>
      </c>
    </row>
    <row r="28" spans="1:12" ht="13.5" customHeight="1">
      <c r="A28" s="20">
        <v>15</v>
      </c>
      <c r="B28" s="16">
        <v>288</v>
      </c>
      <c r="C28" s="16">
        <v>144</v>
      </c>
      <c r="D28" s="16">
        <v>144</v>
      </c>
      <c r="E28" s="21">
        <v>50</v>
      </c>
      <c r="F28" s="16">
        <v>326</v>
      </c>
      <c r="G28" s="16">
        <v>160</v>
      </c>
      <c r="H28" s="16">
        <v>166</v>
      </c>
      <c r="I28" s="21">
        <v>85</v>
      </c>
      <c r="J28" s="16">
        <v>166</v>
      </c>
      <c r="K28" s="16">
        <v>56</v>
      </c>
      <c r="L28" s="16">
        <v>110</v>
      </c>
    </row>
    <row r="29" spans="1:12" ht="13.5" customHeight="1">
      <c r="A29" s="20">
        <v>16</v>
      </c>
      <c r="B29" s="16">
        <v>282</v>
      </c>
      <c r="C29" s="16">
        <v>146</v>
      </c>
      <c r="D29" s="16">
        <v>136</v>
      </c>
      <c r="E29" s="21">
        <v>51</v>
      </c>
      <c r="F29" s="16">
        <v>330</v>
      </c>
      <c r="G29" s="16">
        <v>180</v>
      </c>
      <c r="H29" s="16">
        <v>150</v>
      </c>
      <c r="I29" s="21">
        <v>86</v>
      </c>
      <c r="J29" s="16">
        <v>182</v>
      </c>
      <c r="K29" s="16">
        <v>58</v>
      </c>
      <c r="L29" s="16">
        <v>124</v>
      </c>
    </row>
    <row r="30" spans="1:12" ht="13.5" customHeight="1">
      <c r="A30" s="20">
        <v>17</v>
      </c>
      <c r="B30" s="16">
        <v>295</v>
      </c>
      <c r="C30" s="16">
        <v>144</v>
      </c>
      <c r="D30" s="16">
        <v>151</v>
      </c>
      <c r="E30" s="21">
        <v>52</v>
      </c>
      <c r="F30" s="16">
        <v>337</v>
      </c>
      <c r="G30" s="16">
        <v>178</v>
      </c>
      <c r="H30" s="16">
        <v>159</v>
      </c>
      <c r="I30" s="21">
        <v>87</v>
      </c>
      <c r="J30" s="16">
        <v>136</v>
      </c>
      <c r="K30" s="16">
        <v>33</v>
      </c>
      <c r="L30" s="16">
        <v>103</v>
      </c>
    </row>
    <row r="31" spans="1:12" ht="13.5" customHeight="1">
      <c r="A31" s="20">
        <v>18</v>
      </c>
      <c r="B31" s="16">
        <v>249</v>
      </c>
      <c r="C31" s="16">
        <v>121</v>
      </c>
      <c r="D31" s="16">
        <v>128</v>
      </c>
      <c r="E31" s="21">
        <v>53</v>
      </c>
      <c r="F31" s="16">
        <v>399</v>
      </c>
      <c r="G31" s="16">
        <v>204</v>
      </c>
      <c r="H31" s="16">
        <v>195</v>
      </c>
      <c r="I31" s="21">
        <v>88</v>
      </c>
      <c r="J31" s="16">
        <v>74</v>
      </c>
      <c r="K31" s="16">
        <v>24</v>
      </c>
      <c r="L31" s="16">
        <v>50</v>
      </c>
    </row>
    <row r="32" spans="1:12" ht="13.5" customHeight="1">
      <c r="A32" s="20">
        <v>19</v>
      </c>
      <c r="B32" s="16">
        <v>247</v>
      </c>
      <c r="C32" s="16">
        <v>126</v>
      </c>
      <c r="D32" s="16">
        <v>121</v>
      </c>
      <c r="E32" s="21">
        <v>54</v>
      </c>
      <c r="F32" s="16">
        <v>354</v>
      </c>
      <c r="G32" s="16">
        <v>175</v>
      </c>
      <c r="H32" s="16">
        <v>179</v>
      </c>
      <c r="I32" s="21">
        <v>89</v>
      </c>
      <c r="J32" s="16">
        <v>95</v>
      </c>
      <c r="K32" s="16">
        <v>26</v>
      </c>
      <c r="L32" s="16">
        <v>69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153</v>
      </c>
      <c r="B34" s="16">
        <v>1201</v>
      </c>
      <c r="C34" s="16">
        <v>619</v>
      </c>
      <c r="D34" s="16">
        <v>582</v>
      </c>
      <c r="E34" s="21" t="s">
        <v>154</v>
      </c>
      <c r="F34" s="16">
        <v>2137</v>
      </c>
      <c r="G34" s="16">
        <v>1147</v>
      </c>
      <c r="H34" s="16">
        <v>990</v>
      </c>
      <c r="I34" s="21" t="s">
        <v>155</v>
      </c>
      <c r="J34" s="16">
        <v>303</v>
      </c>
      <c r="K34" s="16">
        <v>68</v>
      </c>
      <c r="L34" s="16">
        <v>235</v>
      </c>
    </row>
    <row r="35" spans="1:12" ht="13.5" customHeight="1">
      <c r="A35" s="20">
        <v>20</v>
      </c>
      <c r="B35" s="16">
        <v>261</v>
      </c>
      <c r="C35" s="16">
        <v>131</v>
      </c>
      <c r="D35" s="16">
        <v>130</v>
      </c>
      <c r="E35" s="21">
        <v>55</v>
      </c>
      <c r="F35" s="16">
        <v>372</v>
      </c>
      <c r="G35" s="16">
        <v>185</v>
      </c>
      <c r="H35" s="16">
        <v>187</v>
      </c>
      <c r="I35" s="21">
        <v>90</v>
      </c>
      <c r="J35" s="16">
        <v>78</v>
      </c>
      <c r="K35" s="16">
        <v>21</v>
      </c>
      <c r="L35" s="16">
        <v>57</v>
      </c>
    </row>
    <row r="36" spans="1:12" ht="13.5" customHeight="1">
      <c r="A36" s="20">
        <v>21</v>
      </c>
      <c r="B36" s="16">
        <v>229</v>
      </c>
      <c r="C36" s="16">
        <v>109</v>
      </c>
      <c r="D36" s="16">
        <v>120</v>
      </c>
      <c r="E36" s="21">
        <v>56</v>
      </c>
      <c r="F36" s="16">
        <v>419</v>
      </c>
      <c r="G36" s="16">
        <v>218</v>
      </c>
      <c r="H36" s="16">
        <v>201</v>
      </c>
      <c r="I36" s="21">
        <v>91</v>
      </c>
      <c r="J36" s="16">
        <v>82</v>
      </c>
      <c r="K36" s="16">
        <v>17</v>
      </c>
      <c r="L36" s="16">
        <v>65</v>
      </c>
    </row>
    <row r="37" spans="1:12" ht="13.5" customHeight="1">
      <c r="A37" s="20">
        <v>22</v>
      </c>
      <c r="B37" s="16">
        <v>236</v>
      </c>
      <c r="C37" s="16">
        <v>117</v>
      </c>
      <c r="D37" s="16">
        <v>119</v>
      </c>
      <c r="E37" s="21">
        <v>57</v>
      </c>
      <c r="F37" s="16">
        <v>456</v>
      </c>
      <c r="G37" s="16">
        <v>248</v>
      </c>
      <c r="H37" s="16">
        <v>208</v>
      </c>
      <c r="I37" s="21">
        <v>92</v>
      </c>
      <c r="J37" s="16">
        <v>69</v>
      </c>
      <c r="K37" s="16">
        <v>14</v>
      </c>
      <c r="L37" s="16">
        <v>55</v>
      </c>
    </row>
    <row r="38" spans="1:12" ht="13.5" customHeight="1">
      <c r="A38" s="20">
        <v>23</v>
      </c>
      <c r="B38" s="16">
        <v>235</v>
      </c>
      <c r="C38" s="16">
        <v>133</v>
      </c>
      <c r="D38" s="16">
        <v>102</v>
      </c>
      <c r="E38" s="21">
        <v>58</v>
      </c>
      <c r="F38" s="16">
        <v>453</v>
      </c>
      <c r="G38" s="16">
        <v>261</v>
      </c>
      <c r="H38" s="16">
        <v>192</v>
      </c>
      <c r="I38" s="21">
        <v>93</v>
      </c>
      <c r="J38" s="16">
        <v>41</v>
      </c>
      <c r="K38" s="16">
        <v>7</v>
      </c>
      <c r="L38" s="16">
        <v>34</v>
      </c>
    </row>
    <row r="39" spans="1:12" ht="13.5" customHeight="1">
      <c r="A39" s="20">
        <v>24</v>
      </c>
      <c r="B39" s="16">
        <v>240</v>
      </c>
      <c r="C39" s="16">
        <v>129</v>
      </c>
      <c r="D39" s="16">
        <v>111</v>
      </c>
      <c r="E39" s="21">
        <v>59</v>
      </c>
      <c r="F39" s="16">
        <v>437</v>
      </c>
      <c r="G39" s="16">
        <v>235</v>
      </c>
      <c r="H39" s="16">
        <v>202</v>
      </c>
      <c r="I39" s="21">
        <v>94</v>
      </c>
      <c r="J39" s="16">
        <v>33</v>
      </c>
      <c r="K39" s="16">
        <v>9</v>
      </c>
      <c r="L39" s="16">
        <v>24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156</v>
      </c>
      <c r="B41" s="16">
        <v>1207</v>
      </c>
      <c r="C41" s="16">
        <v>645</v>
      </c>
      <c r="D41" s="16">
        <v>562</v>
      </c>
      <c r="E41" s="21" t="s">
        <v>157</v>
      </c>
      <c r="F41" s="16">
        <v>1484</v>
      </c>
      <c r="G41" s="16">
        <v>740</v>
      </c>
      <c r="H41" s="16">
        <v>744</v>
      </c>
      <c r="I41" s="21" t="s">
        <v>158</v>
      </c>
      <c r="J41" s="16">
        <v>62</v>
      </c>
      <c r="K41" s="16">
        <v>7</v>
      </c>
      <c r="L41" s="16">
        <v>55</v>
      </c>
    </row>
    <row r="42" spans="1:12" ht="13.5" customHeight="1">
      <c r="A42" s="20">
        <v>25</v>
      </c>
      <c r="B42" s="16">
        <v>236</v>
      </c>
      <c r="C42" s="16">
        <v>129</v>
      </c>
      <c r="D42" s="16">
        <v>107</v>
      </c>
      <c r="E42" s="21">
        <v>60</v>
      </c>
      <c r="F42" s="16">
        <v>354</v>
      </c>
      <c r="G42" s="16">
        <v>175</v>
      </c>
      <c r="H42" s="16">
        <v>179</v>
      </c>
      <c r="I42" s="21">
        <v>95</v>
      </c>
      <c r="J42" s="16">
        <v>20</v>
      </c>
      <c r="K42" s="16">
        <v>2</v>
      </c>
      <c r="L42" s="16">
        <v>18</v>
      </c>
    </row>
    <row r="43" spans="1:12" ht="13.5" customHeight="1">
      <c r="A43" s="20">
        <v>26</v>
      </c>
      <c r="B43" s="16">
        <v>226</v>
      </c>
      <c r="C43" s="16">
        <v>122</v>
      </c>
      <c r="D43" s="16">
        <v>104</v>
      </c>
      <c r="E43" s="21">
        <v>61</v>
      </c>
      <c r="F43" s="16">
        <v>214</v>
      </c>
      <c r="G43" s="16">
        <v>105</v>
      </c>
      <c r="H43" s="16">
        <v>109</v>
      </c>
      <c r="I43" s="21">
        <v>96</v>
      </c>
      <c r="J43" s="16">
        <v>20</v>
      </c>
      <c r="K43" s="16">
        <v>2</v>
      </c>
      <c r="L43" s="16">
        <v>18</v>
      </c>
    </row>
    <row r="44" spans="1:12" ht="13.5" customHeight="1">
      <c r="A44" s="20">
        <v>27</v>
      </c>
      <c r="B44" s="16">
        <v>233</v>
      </c>
      <c r="C44" s="16">
        <v>119</v>
      </c>
      <c r="D44" s="16">
        <v>114</v>
      </c>
      <c r="E44" s="21">
        <v>62</v>
      </c>
      <c r="F44" s="16">
        <v>286</v>
      </c>
      <c r="G44" s="16">
        <v>146</v>
      </c>
      <c r="H44" s="16">
        <v>140</v>
      </c>
      <c r="I44" s="21">
        <v>97</v>
      </c>
      <c r="J44" s="16">
        <v>9</v>
      </c>
      <c r="K44" s="16">
        <v>1</v>
      </c>
      <c r="L44" s="16">
        <v>8</v>
      </c>
    </row>
    <row r="45" spans="1:12" ht="13.5" customHeight="1">
      <c r="A45" s="20">
        <v>28</v>
      </c>
      <c r="B45" s="16">
        <v>262</v>
      </c>
      <c r="C45" s="16">
        <v>142</v>
      </c>
      <c r="D45" s="16">
        <v>120</v>
      </c>
      <c r="E45" s="21">
        <v>63</v>
      </c>
      <c r="F45" s="16">
        <v>304</v>
      </c>
      <c r="G45" s="16">
        <v>165</v>
      </c>
      <c r="H45" s="16">
        <v>139</v>
      </c>
      <c r="I45" s="21">
        <v>98</v>
      </c>
      <c r="J45" s="16">
        <v>8</v>
      </c>
      <c r="K45" s="16">
        <v>1</v>
      </c>
      <c r="L45" s="16">
        <v>7</v>
      </c>
    </row>
    <row r="46" spans="1:12" ht="13.5" customHeight="1">
      <c r="A46" s="20">
        <v>29</v>
      </c>
      <c r="B46" s="16">
        <v>250</v>
      </c>
      <c r="C46" s="16">
        <v>133</v>
      </c>
      <c r="D46" s="16">
        <v>117</v>
      </c>
      <c r="E46" s="21">
        <v>64</v>
      </c>
      <c r="F46" s="16">
        <v>326</v>
      </c>
      <c r="G46" s="16">
        <v>149</v>
      </c>
      <c r="H46" s="16">
        <v>177</v>
      </c>
      <c r="I46" s="21">
        <v>99</v>
      </c>
      <c r="J46" s="16">
        <v>5</v>
      </c>
      <c r="K46" s="16">
        <v>1</v>
      </c>
      <c r="L46" s="16">
        <v>4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159</v>
      </c>
      <c r="B48" s="16">
        <v>1347</v>
      </c>
      <c r="C48" s="16">
        <v>677</v>
      </c>
      <c r="D48" s="16">
        <v>670</v>
      </c>
      <c r="E48" s="21" t="s">
        <v>160</v>
      </c>
      <c r="F48" s="16">
        <v>1506</v>
      </c>
      <c r="G48" s="16">
        <v>706</v>
      </c>
      <c r="H48" s="16">
        <v>800</v>
      </c>
      <c r="I48" s="22" t="s">
        <v>161</v>
      </c>
      <c r="J48" s="16">
        <v>4</v>
      </c>
      <c r="K48" s="16">
        <v>0</v>
      </c>
      <c r="L48" s="16">
        <v>4</v>
      </c>
    </row>
    <row r="49" spans="1:12" ht="13.5" customHeight="1">
      <c r="A49" s="20">
        <v>30</v>
      </c>
      <c r="B49" s="16">
        <v>275</v>
      </c>
      <c r="C49" s="16">
        <v>141</v>
      </c>
      <c r="D49" s="16">
        <v>134</v>
      </c>
      <c r="E49" s="21">
        <v>65</v>
      </c>
      <c r="F49" s="16">
        <v>301</v>
      </c>
      <c r="G49" s="16">
        <v>154</v>
      </c>
      <c r="H49" s="16">
        <v>147</v>
      </c>
      <c r="I49" s="22"/>
      <c r="J49" s="16"/>
      <c r="K49" s="24"/>
      <c r="L49" s="24"/>
    </row>
    <row r="50" spans="1:12" ht="13.5" customHeight="1">
      <c r="A50" s="20">
        <v>31</v>
      </c>
      <c r="B50" s="16">
        <v>253</v>
      </c>
      <c r="C50" s="16">
        <v>126</v>
      </c>
      <c r="D50" s="16">
        <v>127</v>
      </c>
      <c r="E50" s="21">
        <v>66</v>
      </c>
      <c r="F50" s="16">
        <v>299</v>
      </c>
      <c r="G50" s="16">
        <v>136</v>
      </c>
      <c r="H50" s="16">
        <v>163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274</v>
      </c>
      <c r="C51" s="16">
        <v>143</v>
      </c>
      <c r="D51" s="16">
        <v>131</v>
      </c>
      <c r="E51" s="21">
        <v>67</v>
      </c>
      <c r="F51" s="16">
        <v>272</v>
      </c>
      <c r="G51" s="16">
        <v>127</v>
      </c>
      <c r="H51" s="16">
        <v>145</v>
      </c>
      <c r="I51" s="21"/>
      <c r="J51" s="16"/>
      <c r="K51" s="16"/>
      <c r="L51" s="16"/>
    </row>
    <row r="52" spans="1:12" ht="13.5" customHeight="1">
      <c r="A52" s="20">
        <v>33</v>
      </c>
      <c r="B52" s="16">
        <v>278</v>
      </c>
      <c r="C52" s="16">
        <v>139</v>
      </c>
      <c r="D52" s="16">
        <v>139</v>
      </c>
      <c r="E52" s="21">
        <v>68</v>
      </c>
      <c r="F52" s="16">
        <v>315</v>
      </c>
      <c r="G52" s="16">
        <v>143</v>
      </c>
      <c r="H52" s="16">
        <v>172</v>
      </c>
      <c r="I52" s="21"/>
      <c r="J52" s="25"/>
      <c r="K52" s="25"/>
      <c r="L52" s="25"/>
    </row>
    <row r="53" spans="1:12" ht="13.5" customHeight="1">
      <c r="A53" s="20">
        <v>34</v>
      </c>
      <c r="B53" s="16">
        <v>267</v>
      </c>
      <c r="C53" s="16">
        <v>128</v>
      </c>
      <c r="D53" s="16">
        <v>139</v>
      </c>
      <c r="E53" s="21">
        <v>69</v>
      </c>
      <c r="F53" s="16">
        <v>319</v>
      </c>
      <c r="G53" s="16">
        <v>146</v>
      </c>
      <c r="H53" s="16">
        <v>173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49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140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25625</v>
      </c>
      <c r="C4" s="16">
        <v>12366</v>
      </c>
      <c r="D4" s="16">
        <v>13259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141</v>
      </c>
      <c r="B6" s="16">
        <v>944</v>
      </c>
      <c r="C6" s="16">
        <v>494</v>
      </c>
      <c r="D6" s="16">
        <v>450</v>
      </c>
      <c r="E6" s="21" t="s">
        <v>142</v>
      </c>
      <c r="F6" s="16">
        <v>1267</v>
      </c>
      <c r="G6" s="16">
        <v>650</v>
      </c>
      <c r="H6" s="16">
        <v>617</v>
      </c>
      <c r="I6" s="21" t="s">
        <v>143</v>
      </c>
      <c r="J6" s="16">
        <v>1756</v>
      </c>
      <c r="K6" s="16">
        <v>761</v>
      </c>
      <c r="L6" s="16">
        <v>995</v>
      </c>
    </row>
    <row r="7" spans="1:12" ht="13.5" customHeight="1">
      <c r="A7" s="20">
        <v>0</v>
      </c>
      <c r="B7" s="16">
        <v>177</v>
      </c>
      <c r="C7" s="16">
        <v>87</v>
      </c>
      <c r="D7" s="16">
        <v>90</v>
      </c>
      <c r="E7" s="21">
        <v>35</v>
      </c>
      <c r="F7" s="16">
        <v>255</v>
      </c>
      <c r="G7" s="16">
        <v>126</v>
      </c>
      <c r="H7" s="16">
        <v>129</v>
      </c>
      <c r="I7" s="21">
        <v>70</v>
      </c>
      <c r="J7" s="16">
        <v>360</v>
      </c>
      <c r="K7" s="16">
        <v>155</v>
      </c>
      <c r="L7" s="16">
        <v>205</v>
      </c>
    </row>
    <row r="8" spans="1:12" ht="13.5" customHeight="1">
      <c r="A8" s="20">
        <v>1</v>
      </c>
      <c r="B8" s="16">
        <v>195</v>
      </c>
      <c r="C8" s="16">
        <v>105</v>
      </c>
      <c r="D8" s="16">
        <v>90</v>
      </c>
      <c r="E8" s="21">
        <v>36</v>
      </c>
      <c r="F8" s="16">
        <v>246</v>
      </c>
      <c r="G8" s="16">
        <v>119</v>
      </c>
      <c r="H8" s="16">
        <v>127</v>
      </c>
      <c r="I8" s="21">
        <v>71</v>
      </c>
      <c r="J8" s="16">
        <v>316</v>
      </c>
      <c r="K8" s="16">
        <v>136</v>
      </c>
      <c r="L8" s="16">
        <v>180</v>
      </c>
    </row>
    <row r="9" spans="1:12" ht="13.5" customHeight="1">
      <c r="A9" s="20">
        <v>2</v>
      </c>
      <c r="B9" s="16">
        <v>184</v>
      </c>
      <c r="C9" s="16">
        <v>102</v>
      </c>
      <c r="D9" s="16">
        <v>82</v>
      </c>
      <c r="E9" s="21">
        <v>37</v>
      </c>
      <c r="F9" s="16">
        <v>256</v>
      </c>
      <c r="G9" s="16">
        <v>140</v>
      </c>
      <c r="H9" s="16">
        <v>116</v>
      </c>
      <c r="I9" s="21">
        <v>72</v>
      </c>
      <c r="J9" s="16">
        <v>336</v>
      </c>
      <c r="K9" s="16">
        <v>142</v>
      </c>
      <c r="L9" s="16">
        <v>194</v>
      </c>
    </row>
    <row r="10" spans="1:12" ht="13.5" customHeight="1">
      <c r="A10" s="20">
        <v>3</v>
      </c>
      <c r="B10" s="16">
        <v>174</v>
      </c>
      <c r="C10" s="16">
        <v>87</v>
      </c>
      <c r="D10" s="16">
        <v>87</v>
      </c>
      <c r="E10" s="21">
        <v>38</v>
      </c>
      <c r="F10" s="16">
        <v>269</v>
      </c>
      <c r="G10" s="16">
        <v>142</v>
      </c>
      <c r="H10" s="16">
        <v>127</v>
      </c>
      <c r="I10" s="21">
        <v>73</v>
      </c>
      <c r="J10" s="16">
        <v>368</v>
      </c>
      <c r="K10" s="16">
        <v>154</v>
      </c>
      <c r="L10" s="16">
        <v>214</v>
      </c>
    </row>
    <row r="11" spans="1:12" ht="13.5" customHeight="1">
      <c r="A11" s="20">
        <v>4</v>
      </c>
      <c r="B11" s="16">
        <v>214</v>
      </c>
      <c r="C11" s="16">
        <v>113</v>
      </c>
      <c r="D11" s="16">
        <v>101</v>
      </c>
      <c r="E11" s="21">
        <v>39</v>
      </c>
      <c r="F11" s="16">
        <v>241</v>
      </c>
      <c r="G11" s="16">
        <v>123</v>
      </c>
      <c r="H11" s="16">
        <v>118</v>
      </c>
      <c r="I11" s="21">
        <v>74</v>
      </c>
      <c r="J11" s="16">
        <v>376</v>
      </c>
      <c r="K11" s="16">
        <v>174</v>
      </c>
      <c r="L11" s="16">
        <v>202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144</v>
      </c>
      <c r="B13" s="16">
        <v>1180</v>
      </c>
      <c r="C13" s="16">
        <v>619</v>
      </c>
      <c r="D13" s="16">
        <v>561</v>
      </c>
      <c r="E13" s="21" t="s">
        <v>145</v>
      </c>
      <c r="F13" s="16">
        <v>1398</v>
      </c>
      <c r="G13" s="16">
        <v>710</v>
      </c>
      <c r="H13" s="16">
        <v>688</v>
      </c>
      <c r="I13" s="21" t="s">
        <v>146</v>
      </c>
      <c r="J13" s="16">
        <v>1751</v>
      </c>
      <c r="K13" s="16">
        <v>741</v>
      </c>
      <c r="L13" s="16">
        <v>1010</v>
      </c>
    </row>
    <row r="14" spans="1:12" ht="13.5" customHeight="1">
      <c r="A14" s="20">
        <v>5</v>
      </c>
      <c r="B14" s="16">
        <v>211</v>
      </c>
      <c r="C14" s="16">
        <v>109</v>
      </c>
      <c r="D14" s="16">
        <v>102</v>
      </c>
      <c r="E14" s="21">
        <v>40</v>
      </c>
      <c r="F14" s="16">
        <v>263</v>
      </c>
      <c r="G14" s="16">
        <v>139</v>
      </c>
      <c r="H14" s="16">
        <v>124</v>
      </c>
      <c r="I14" s="21">
        <v>75</v>
      </c>
      <c r="J14" s="16">
        <v>369</v>
      </c>
      <c r="K14" s="16">
        <v>158</v>
      </c>
      <c r="L14" s="16">
        <v>211</v>
      </c>
    </row>
    <row r="15" spans="1:12" ht="13.5" customHeight="1">
      <c r="A15" s="20">
        <v>6</v>
      </c>
      <c r="B15" s="16">
        <v>235</v>
      </c>
      <c r="C15" s="16">
        <v>118</v>
      </c>
      <c r="D15" s="16">
        <v>117</v>
      </c>
      <c r="E15" s="21">
        <v>41</v>
      </c>
      <c r="F15" s="16">
        <v>268</v>
      </c>
      <c r="G15" s="16">
        <v>147</v>
      </c>
      <c r="H15" s="16">
        <v>121</v>
      </c>
      <c r="I15" s="21">
        <v>76</v>
      </c>
      <c r="J15" s="16">
        <v>353</v>
      </c>
      <c r="K15" s="16">
        <v>159</v>
      </c>
      <c r="L15" s="16">
        <v>194</v>
      </c>
    </row>
    <row r="16" spans="1:12" ht="13.5" customHeight="1">
      <c r="A16" s="20">
        <v>7</v>
      </c>
      <c r="B16" s="16">
        <v>225</v>
      </c>
      <c r="C16" s="16">
        <v>120</v>
      </c>
      <c r="D16" s="16">
        <v>105</v>
      </c>
      <c r="E16" s="21">
        <v>42</v>
      </c>
      <c r="F16" s="16">
        <v>267</v>
      </c>
      <c r="G16" s="16">
        <v>140</v>
      </c>
      <c r="H16" s="16">
        <v>127</v>
      </c>
      <c r="I16" s="21">
        <v>77</v>
      </c>
      <c r="J16" s="16">
        <v>343</v>
      </c>
      <c r="K16" s="16">
        <v>148</v>
      </c>
      <c r="L16" s="16">
        <v>195</v>
      </c>
    </row>
    <row r="17" spans="1:12" ht="13.5" customHeight="1">
      <c r="A17" s="20">
        <v>8</v>
      </c>
      <c r="B17" s="16">
        <v>250</v>
      </c>
      <c r="C17" s="16">
        <v>141</v>
      </c>
      <c r="D17" s="16">
        <v>109</v>
      </c>
      <c r="E17" s="21">
        <v>43</v>
      </c>
      <c r="F17" s="16">
        <v>306</v>
      </c>
      <c r="G17" s="16">
        <v>146</v>
      </c>
      <c r="H17" s="16">
        <v>160</v>
      </c>
      <c r="I17" s="21">
        <v>78</v>
      </c>
      <c r="J17" s="16">
        <v>339</v>
      </c>
      <c r="K17" s="16">
        <v>133</v>
      </c>
      <c r="L17" s="16">
        <v>206</v>
      </c>
    </row>
    <row r="18" spans="1:12" ht="13.5" customHeight="1">
      <c r="A18" s="20">
        <v>9</v>
      </c>
      <c r="B18" s="16">
        <v>259</v>
      </c>
      <c r="C18" s="16">
        <v>131</v>
      </c>
      <c r="D18" s="16">
        <v>128</v>
      </c>
      <c r="E18" s="21">
        <v>44</v>
      </c>
      <c r="F18" s="16">
        <v>294</v>
      </c>
      <c r="G18" s="16">
        <v>138</v>
      </c>
      <c r="H18" s="16">
        <v>156</v>
      </c>
      <c r="I18" s="21">
        <v>79</v>
      </c>
      <c r="J18" s="16">
        <v>347</v>
      </c>
      <c r="K18" s="16">
        <v>143</v>
      </c>
      <c r="L18" s="16">
        <v>204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147</v>
      </c>
      <c r="B20" s="16">
        <v>1316</v>
      </c>
      <c r="C20" s="16">
        <v>659</v>
      </c>
      <c r="D20" s="16">
        <v>657</v>
      </c>
      <c r="E20" s="21" t="s">
        <v>148</v>
      </c>
      <c r="F20" s="16">
        <v>1538</v>
      </c>
      <c r="G20" s="16">
        <v>775</v>
      </c>
      <c r="H20" s="16">
        <v>763</v>
      </c>
      <c r="I20" s="21" t="s">
        <v>149</v>
      </c>
      <c r="J20" s="16">
        <v>1265</v>
      </c>
      <c r="K20" s="16">
        <v>500</v>
      </c>
      <c r="L20" s="16">
        <v>765</v>
      </c>
    </row>
    <row r="21" spans="1:12" ht="13.5" customHeight="1">
      <c r="A21" s="20">
        <v>10</v>
      </c>
      <c r="B21" s="16">
        <v>254</v>
      </c>
      <c r="C21" s="16">
        <v>133</v>
      </c>
      <c r="D21" s="16">
        <v>121</v>
      </c>
      <c r="E21" s="21">
        <v>45</v>
      </c>
      <c r="F21" s="16">
        <v>311</v>
      </c>
      <c r="G21" s="16">
        <v>153</v>
      </c>
      <c r="H21" s="16">
        <v>158</v>
      </c>
      <c r="I21" s="21">
        <v>80</v>
      </c>
      <c r="J21" s="16">
        <v>297</v>
      </c>
      <c r="K21" s="16">
        <v>131</v>
      </c>
      <c r="L21" s="16">
        <v>166</v>
      </c>
    </row>
    <row r="22" spans="1:12" ht="13.5" customHeight="1">
      <c r="A22" s="20">
        <v>11</v>
      </c>
      <c r="B22" s="16">
        <v>265</v>
      </c>
      <c r="C22" s="16">
        <v>118</v>
      </c>
      <c r="D22" s="16">
        <v>147</v>
      </c>
      <c r="E22" s="21">
        <v>46</v>
      </c>
      <c r="F22" s="16">
        <v>282</v>
      </c>
      <c r="G22" s="16">
        <v>150</v>
      </c>
      <c r="H22" s="16">
        <v>132</v>
      </c>
      <c r="I22" s="21">
        <v>81</v>
      </c>
      <c r="J22" s="16">
        <v>291</v>
      </c>
      <c r="K22" s="16">
        <v>118</v>
      </c>
      <c r="L22" s="16">
        <v>173</v>
      </c>
    </row>
    <row r="23" spans="1:12" ht="13.5" customHeight="1">
      <c r="A23" s="20">
        <v>12</v>
      </c>
      <c r="B23" s="16">
        <v>250</v>
      </c>
      <c r="C23" s="16">
        <v>138</v>
      </c>
      <c r="D23" s="16">
        <v>112</v>
      </c>
      <c r="E23" s="21">
        <v>47</v>
      </c>
      <c r="F23" s="16">
        <v>327</v>
      </c>
      <c r="G23" s="16">
        <v>165</v>
      </c>
      <c r="H23" s="16">
        <v>162</v>
      </c>
      <c r="I23" s="21">
        <v>82</v>
      </c>
      <c r="J23" s="16">
        <v>264</v>
      </c>
      <c r="K23" s="16">
        <v>101</v>
      </c>
      <c r="L23" s="16">
        <v>163</v>
      </c>
    </row>
    <row r="24" spans="1:12" ht="13.5" customHeight="1">
      <c r="A24" s="20">
        <v>13</v>
      </c>
      <c r="B24" s="16">
        <v>261</v>
      </c>
      <c r="C24" s="16">
        <v>126</v>
      </c>
      <c r="D24" s="16">
        <v>135</v>
      </c>
      <c r="E24" s="21">
        <v>48</v>
      </c>
      <c r="F24" s="16">
        <v>293</v>
      </c>
      <c r="G24" s="16">
        <v>146</v>
      </c>
      <c r="H24" s="16">
        <v>147</v>
      </c>
      <c r="I24" s="21">
        <v>83</v>
      </c>
      <c r="J24" s="16">
        <v>234</v>
      </c>
      <c r="K24" s="16">
        <v>88</v>
      </c>
      <c r="L24" s="16">
        <v>146</v>
      </c>
    </row>
    <row r="25" spans="1:12" ht="13.5" customHeight="1">
      <c r="A25" s="20">
        <v>14</v>
      </c>
      <c r="B25" s="16">
        <v>286</v>
      </c>
      <c r="C25" s="16">
        <v>144</v>
      </c>
      <c r="D25" s="16">
        <v>142</v>
      </c>
      <c r="E25" s="21">
        <v>49</v>
      </c>
      <c r="F25" s="16">
        <v>325</v>
      </c>
      <c r="G25" s="16">
        <v>161</v>
      </c>
      <c r="H25" s="16">
        <v>164</v>
      </c>
      <c r="I25" s="21">
        <v>84</v>
      </c>
      <c r="J25" s="16">
        <v>179</v>
      </c>
      <c r="K25" s="16">
        <v>62</v>
      </c>
      <c r="L25" s="16">
        <v>117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150</v>
      </c>
      <c r="B27" s="16">
        <v>1405</v>
      </c>
      <c r="C27" s="16">
        <v>703</v>
      </c>
      <c r="D27" s="16">
        <v>702</v>
      </c>
      <c r="E27" s="21" t="s">
        <v>151</v>
      </c>
      <c r="F27" s="16">
        <v>1798</v>
      </c>
      <c r="G27" s="16">
        <v>918</v>
      </c>
      <c r="H27" s="16">
        <v>880</v>
      </c>
      <c r="I27" s="21" t="s">
        <v>152</v>
      </c>
      <c r="J27" s="16">
        <v>642</v>
      </c>
      <c r="K27" s="16">
        <v>191</v>
      </c>
      <c r="L27" s="16">
        <v>451</v>
      </c>
    </row>
    <row r="28" spans="1:12" ht="13.5" customHeight="1">
      <c r="A28" s="20">
        <v>15</v>
      </c>
      <c r="B28" s="16">
        <v>279</v>
      </c>
      <c r="C28" s="16">
        <v>145</v>
      </c>
      <c r="D28" s="16">
        <v>134</v>
      </c>
      <c r="E28" s="21">
        <v>50</v>
      </c>
      <c r="F28" s="16">
        <v>328</v>
      </c>
      <c r="G28" s="16">
        <v>177</v>
      </c>
      <c r="H28" s="16">
        <v>151</v>
      </c>
      <c r="I28" s="21">
        <v>85</v>
      </c>
      <c r="J28" s="16">
        <v>197</v>
      </c>
      <c r="K28" s="16">
        <v>64</v>
      </c>
      <c r="L28" s="16">
        <v>133</v>
      </c>
    </row>
    <row r="29" spans="1:12" ht="13.5" customHeight="1">
      <c r="A29" s="20">
        <v>16</v>
      </c>
      <c r="B29" s="16">
        <v>298</v>
      </c>
      <c r="C29" s="16">
        <v>146</v>
      </c>
      <c r="D29" s="16">
        <v>152</v>
      </c>
      <c r="E29" s="21">
        <v>51</v>
      </c>
      <c r="F29" s="16">
        <v>332</v>
      </c>
      <c r="G29" s="16">
        <v>176</v>
      </c>
      <c r="H29" s="16">
        <v>156</v>
      </c>
      <c r="I29" s="21">
        <v>86</v>
      </c>
      <c r="J29" s="16">
        <v>146</v>
      </c>
      <c r="K29" s="16">
        <v>37</v>
      </c>
      <c r="L29" s="16">
        <v>109</v>
      </c>
    </row>
    <row r="30" spans="1:12" ht="13.5" customHeight="1">
      <c r="A30" s="20">
        <v>17</v>
      </c>
      <c r="B30" s="16">
        <v>275</v>
      </c>
      <c r="C30" s="16">
        <v>134</v>
      </c>
      <c r="D30" s="16">
        <v>141</v>
      </c>
      <c r="E30" s="21">
        <v>52</v>
      </c>
      <c r="F30" s="16">
        <v>403</v>
      </c>
      <c r="G30" s="16">
        <v>205</v>
      </c>
      <c r="H30" s="16">
        <v>198</v>
      </c>
      <c r="I30" s="21">
        <v>87</v>
      </c>
      <c r="J30" s="16">
        <v>87</v>
      </c>
      <c r="K30" s="16">
        <v>28</v>
      </c>
      <c r="L30" s="16">
        <v>59</v>
      </c>
    </row>
    <row r="31" spans="1:12" ht="13.5" customHeight="1">
      <c r="A31" s="20">
        <v>18</v>
      </c>
      <c r="B31" s="16">
        <v>268</v>
      </c>
      <c r="C31" s="16">
        <v>139</v>
      </c>
      <c r="D31" s="16">
        <v>129</v>
      </c>
      <c r="E31" s="21">
        <v>53</v>
      </c>
      <c r="F31" s="16">
        <v>358</v>
      </c>
      <c r="G31" s="16">
        <v>175</v>
      </c>
      <c r="H31" s="16">
        <v>183</v>
      </c>
      <c r="I31" s="21">
        <v>88</v>
      </c>
      <c r="J31" s="16">
        <v>113</v>
      </c>
      <c r="K31" s="16">
        <v>31</v>
      </c>
      <c r="L31" s="16">
        <v>82</v>
      </c>
    </row>
    <row r="32" spans="1:12" ht="13.5" customHeight="1">
      <c r="A32" s="20">
        <v>19</v>
      </c>
      <c r="B32" s="16">
        <v>285</v>
      </c>
      <c r="C32" s="16">
        <v>139</v>
      </c>
      <c r="D32" s="16">
        <v>146</v>
      </c>
      <c r="E32" s="21">
        <v>54</v>
      </c>
      <c r="F32" s="16">
        <v>377</v>
      </c>
      <c r="G32" s="16">
        <v>185</v>
      </c>
      <c r="H32" s="16">
        <v>192</v>
      </c>
      <c r="I32" s="21">
        <v>89</v>
      </c>
      <c r="J32" s="16">
        <v>99</v>
      </c>
      <c r="K32" s="16">
        <v>31</v>
      </c>
      <c r="L32" s="16">
        <v>68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153</v>
      </c>
      <c r="B34" s="16">
        <v>1230</v>
      </c>
      <c r="C34" s="16">
        <v>643</v>
      </c>
      <c r="D34" s="16">
        <v>587</v>
      </c>
      <c r="E34" s="21" t="s">
        <v>154</v>
      </c>
      <c r="F34" s="16">
        <v>2127</v>
      </c>
      <c r="G34" s="16">
        <v>1141</v>
      </c>
      <c r="H34" s="16">
        <v>986</v>
      </c>
      <c r="I34" s="21" t="s">
        <v>155</v>
      </c>
      <c r="J34" s="16">
        <v>290</v>
      </c>
      <c r="K34" s="16">
        <v>60</v>
      </c>
      <c r="L34" s="16">
        <v>230</v>
      </c>
    </row>
    <row r="35" spans="1:12" ht="13.5" customHeight="1">
      <c r="A35" s="20">
        <v>20</v>
      </c>
      <c r="B35" s="16">
        <v>240</v>
      </c>
      <c r="C35" s="16">
        <v>114</v>
      </c>
      <c r="D35" s="16">
        <v>126</v>
      </c>
      <c r="E35" s="21">
        <v>55</v>
      </c>
      <c r="F35" s="16">
        <v>418</v>
      </c>
      <c r="G35" s="16">
        <v>218</v>
      </c>
      <c r="H35" s="16">
        <v>200</v>
      </c>
      <c r="I35" s="21">
        <v>90</v>
      </c>
      <c r="J35" s="16">
        <v>94</v>
      </c>
      <c r="K35" s="16">
        <v>18</v>
      </c>
      <c r="L35" s="16">
        <v>76</v>
      </c>
    </row>
    <row r="36" spans="1:12" ht="13.5" customHeight="1">
      <c r="A36" s="20">
        <v>21</v>
      </c>
      <c r="B36" s="16">
        <v>257</v>
      </c>
      <c r="C36" s="16">
        <v>127</v>
      </c>
      <c r="D36" s="16">
        <v>130</v>
      </c>
      <c r="E36" s="21">
        <v>56</v>
      </c>
      <c r="F36" s="16">
        <v>457</v>
      </c>
      <c r="G36" s="16">
        <v>245</v>
      </c>
      <c r="H36" s="16">
        <v>212</v>
      </c>
      <c r="I36" s="21">
        <v>91</v>
      </c>
      <c r="J36" s="16">
        <v>80</v>
      </c>
      <c r="K36" s="16">
        <v>18</v>
      </c>
      <c r="L36" s="16">
        <v>62</v>
      </c>
    </row>
    <row r="37" spans="1:12" ht="13.5" customHeight="1">
      <c r="A37" s="20">
        <v>22</v>
      </c>
      <c r="B37" s="16">
        <v>242</v>
      </c>
      <c r="C37" s="16">
        <v>137</v>
      </c>
      <c r="D37" s="16">
        <v>105</v>
      </c>
      <c r="E37" s="21">
        <v>57</v>
      </c>
      <c r="F37" s="16">
        <v>455</v>
      </c>
      <c r="G37" s="16">
        <v>263</v>
      </c>
      <c r="H37" s="16">
        <v>192</v>
      </c>
      <c r="I37" s="21">
        <v>92</v>
      </c>
      <c r="J37" s="16">
        <v>49</v>
      </c>
      <c r="K37" s="16">
        <v>10</v>
      </c>
      <c r="L37" s="16">
        <v>39</v>
      </c>
    </row>
    <row r="38" spans="1:12" ht="13.5" customHeight="1">
      <c r="A38" s="20">
        <v>23</v>
      </c>
      <c r="B38" s="16">
        <v>247</v>
      </c>
      <c r="C38" s="16">
        <v>129</v>
      </c>
      <c r="D38" s="16">
        <v>118</v>
      </c>
      <c r="E38" s="21">
        <v>58</v>
      </c>
      <c r="F38" s="16">
        <v>440</v>
      </c>
      <c r="G38" s="16">
        <v>237</v>
      </c>
      <c r="H38" s="16">
        <v>203</v>
      </c>
      <c r="I38" s="21">
        <v>93</v>
      </c>
      <c r="J38" s="16">
        <v>42</v>
      </c>
      <c r="K38" s="16">
        <v>11</v>
      </c>
      <c r="L38" s="16">
        <v>31</v>
      </c>
    </row>
    <row r="39" spans="1:12" ht="13.5" customHeight="1">
      <c r="A39" s="20">
        <v>24</v>
      </c>
      <c r="B39" s="16">
        <v>244</v>
      </c>
      <c r="C39" s="16">
        <v>136</v>
      </c>
      <c r="D39" s="16">
        <v>108</v>
      </c>
      <c r="E39" s="21">
        <v>59</v>
      </c>
      <c r="F39" s="16">
        <v>357</v>
      </c>
      <c r="G39" s="16">
        <v>178</v>
      </c>
      <c r="H39" s="16">
        <v>179</v>
      </c>
      <c r="I39" s="21">
        <v>94</v>
      </c>
      <c r="J39" s="16">
        <v>25</v>
      </c>
      <c r="K39" s="16">
        <v>3</v>
      </c>
      <c r="L39" s="16">
        <v>22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156</v>
      </c>
      <c r="B41" s="16">
        <v>1298</v>
      </c>
      <c r="C41" s="16">
        <v>674</v>
      </c>
      <c r="D41" s="16">
        <v>624</v>
      </c>
      <c r="E41" s="21" t="s">
        <v>157</v>
      </c>
      <c r="F41" s="16">
        <v>1448</v>
      </c>
      <c r="G41" s="16">
        <v>733</v>
      </c>
      <c r="H41" s="16">
        <v>715</v>
      </c>
      <c r="I41" s="21" t="s">
        <v>158</v>
      </c>
      <c r="J41" s="16">
        <v>57</v>
      </c>
      <c r="K41" s="16">
        <v>7</v>
      </c>
      <c r="L41" s="16">
        <v>50</v>
      </c>
    </row>
    <row r="42" spans="1:12" ht="13.5" customHeight="1">
      <c r="A42" s="20">
        <v>25</v>
      </c>
      <c r="B42" s="16">
        <v>237</v>
      </c>
      <c r="C42" s="16">
        <v>121</v>
      </c>
      <c r="D42" s="16">
        <v>116</v>
      </c>
      <c r="E42" s="21">
        <v>60</v>
      </c>
      <c r="F42" s="16">
        <v>218</v>
      </c>
      <c r="G42" s="16">
        <v>108</v>
      </c>
      <c r="H42" s="16">
        <v>110</v>
      </c>
      <c r="I42" s="21">
        <v>95</v>
      </c>
      <c r="J42" s="16">
        <v>23</v>
      </c>
      <c r="K42" s="16">
        <v>2</v>
      </c>
      <c r="L42" s="16">
        <v>21</v>
      </c>
    </row>
    <row r="43" spans="1:12" ht="13.5" customHeight="1">
      <c r="A43" s="20">
        <v>26</v>
      </c>
      <c r="B43" s="16">
        <v>236</v>
      </c>
      <c r="C43" s="16">
        <v>123</v>
      </c>
      <c r="D43" s="16">
        <v>113</v>
      </c>
      <c r="E43" s="21">
        <v>61</v>
      </c>
      <c r="F43" s="16">
        <v>288</v>
      </c>
      <c r="G43" s="16">
        <v>147</v>
      </c>
      <c r="H43" s="16">
        <v>141</v>
      </c>
      <c r="I43" s="21">
        <v>96</v>
      </c>
      <c r="J43" s="16">
        <v>13</v>
      </c>
      <c r="K43" s="16">
        <v>2</v>
      </c>
      <c r="L43" s="16">
        <v>11</v>
      </c>
    </row>
    <row r="44" spans="1:12" ht="13.5" customHeight="1">
      <c r="A44" s="20">
        <v>27</v>
      </c>
      <c r="B44" s="16">
        <v>284</v>
      </c>
      <c r="C44" s="16">
        <v>154</v>
      </c>
      <c r="D44" s="16">
        <v>130</v>
      </c>
      <c r="E44" s="21">
        <v>62</v>
      </c>
      <c r="F44" s="16">
        <v>305</v>
      </c>
      <c r="G44" s="16">
        <v>166</v>
      </c>
      <c r="H44" s="16">
        <v>139</v>
      </c>
      <c r="I44" s="21">
        <v>97</v>
      </c>
      <c r="J44" s="16">
        <v>11</v>
      </c>
      <c r="K44" s="16">
        <v>1</v>
      </c>
      <c r="L44" s="16">
        <v>10</v>
      </c>
    </row>
    <row r="45" spans="1:12" ht="13.5" customHeight="1">
      <c r="A45" s="20">
        <v>28</v>
      </c>
      <c r="B45" s="16">
        <v>257</v>
      </c>
      <c r="C45" s="16">
        <v>136</v>
      </c>
      <c r="D45" s="16">
        <v>121</v>
      </c>
      <c r="E45" s="21">
        <v>63</v>
      </c>
      <c r="F45" s="16">
        <v>332</v>
      </c>
      <c r="G45" s="16">
        <v>155</v>
      </c>
      <c r="H45" s="16">
        <v>177</v>
      </c>
      <c r="I45" s="21">
        <v>98</v>
      </c>
      <c r="J45" s="16">
        <v>7</v>
      </c>
      <c r="K45" s="16">
        <v>2</v>
      </c>
      <c r="L45" s="16">
        <v>5</v>
      </c>
    </row>
    <row r="46" spans="1:12" ht="13.5" customHeight="1">
      <c r="A46" s="20">
        <v>29</v>
      </c>
      <c r="B46" s="16">
        <v>284</v>
      </c>
      <c r="C46" s="16">
        <v>140</v>
      </c>
      <c r="D46" s="16">
        <v>144</v>
      </c>
      <c r="E46" s="21">
        <v>64</v>
      </c>
      <c r="F46" s="16">
        <v>305</v>
      </c>
      <c r="G46" s="16">
        <v>157</v>
      </c>
      <c r="H46" s="16">
        <v>148</v>
      </c>
      <c r="I46" s="21">
        <v>99</v>
      </c>
      <c r="J46" s="16">
        <v>3</v>
      </c>
      <c r="K46" s="16">
        <v>0</v>
      </c>
      <c r="L46" s="16">
        <v>3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159</v>
      </c>
      <c r="B48" s="16">
        <v>1358</v>
      </c>
      <c r="C48" s="16">
        <v>689</v>
      </c>
      <c r="D48" s="16">
        <v>669</v>
      </c>
      <c r="E48" s="21" t="s">
        <v>160</v>
      </c>
      <c r="F48" s="16">
        <v>1550</v>
      </c>
      <c r="G48" s="16">
        <v>698</v>
      </c>
      <c r="H48" s="16">
        <v>852</v>
      </c>
      <c r="I48" s="22" t="s">
        <v>161</v>
      </c>
      <c r="J48" s="16">
        <v>7</v>
      </c>
      <c r="K48" s="16">
        <v>0</v>
      </c>
      <c r="L48" s="16">
        <v>7</v>
      </c>
    </row>
    <row r="49" spans="1:12" ht="13.5" customHeight="1">
      <c r="A49" s="20">
        <v>30</v>
      </c>
      <c r="B49" s="16">
        <v>266</v>
      </c>
      <c r="C49" s="16">
        <v>130</v>
      </c>
      <c r="D49" s="16">
        <v>136</v>
      </c>
      <c r="E49" s="21">
        <v>65</v>
      </c>
      <c r="F49" s="16">
        <v>300</v>
      </c>
      <c r="G49" s="16">
        <v>137</v>
      </c>
      <c r="H49" s="16">
        <v>163</v>
      </c>
      <c r="I49" s="22"/>
      <c r="J49" s="23"/>
      <c r="K49" s="24"/>
      <c r="L49" s="24"/>
    </row>
    <row r="50" spans="1:12" ht="13.5" customHeight="1">
      <c r="A50" s="20">
        <v>31</v>
      </c>
      <c r="B50" s="16">
        <v>283</v>
      </c>
      <c r="C50" s="16">
        <v>149</v>
      </c>
      <c r="D50" s="16">
        <v>134</v>
      </c>
      <c r="E50" s="21">
        <v>66</v>
      </c>
      <c r="F50" s="16">
        <v>277</v>
      </c>
      <c r="G50" s="16">
        <v>128</v>
      </c>
      <c r="H50" s="16">
        <v>149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278</v>
      </c>
      <c r="C51" s="16">
        <v>139</v>
      </c>
      <c r="D51" s="16">
        <v>139</v>
      </c>
      <c r="E51" s="21">
        <v>67</v>
      </c>
      <c r="F51" s="16">
        <v>319</v>
      </c>
      <c r="G51" s="16">
        <v>146</v>
      </c>
      <c r="H51" s="16">
        <v>173</v>
      </c>
      <c r="I51" s="21"/>
      <c r="J51" s="16"/>
      <c r="K51" s="16"/>
      <c r="L51" s="16"/>
    </row>
    <row r="52" spans="1:12" ht="13.5" customHeight="1">
      <c r="A52" s="20">
        <v>33</v>
      </c>
      <c r="B52" s="16">
        <v>262</v>
      </c>
      <c r="C52" s="16">
        <v>125</v>
      </c>
      <c r="D52" s="16">
        <v>137</v>
      </c>
      <c r="E52" s="21">
        <v>68</v>
      </c>
      <c r="F52" s="16">
        <v>321</v>
      </c>
      <c r="G52" s="16">
        <v>148</v>
      </c>
      <c r="H52" s="16">
        <v>173</v>
      </c>
      <c r="I52" s="21"/>
      <c r="J52" s="25"/>
      <c r="K52" s="25"/>
      <c r="L52" s="25"/>
    </row>
    <row r="53" spans="1:12" ht="13.5" customHeight="1">
      <c r="A53" s="20">
        <v>34</v>
      </c>
      <c r="B53" s="16">
        <v>269</v>
      </c>
      <c r="C53" s="16">
        <v>146</v>
      </c>
      <c r="D53" s="16">
        <v>123</v>
      </c>
      <c r="E53" s="21">
        <v>69</v>
      </c>
      <c r="F53" s="16">
        <v>333</v>
      </c>
      <c r="G53" s="16">
        <v>139</v>
      </c>
      <c r="H53" s="16">
        <v>194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49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118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26006</v>
      </c>
      <c r="C4" s="16">
        <v>12553</v>
      </c>
      <c r="D4" s="16">
        <v>13453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119</v>
      </c>
      <c r="B6" s="16">
        <v>978</v>
      </c>
      <c r="C6" s="16">
        <v>516</v>
      </c>
      <c r="D6" s="16">
        <v>462</v>
      </c>
      <c r="E6" s="21" t="s">
        <v>120</v>
      </c>
      <c r="F6" s="16">
        <v>1300</v>
      </c>
      <c r="G6" s="16">
        <v>676</v>
      </c>
      <c r="H6" s="16">
        <v>624</v>
      </c>
      <c r="I6" s="21" t="s">
        <v>121</v>
      </c>
      <c r="J6" s="16">
        <v>1806</v>
      </c>
      <c r="K6" s="16">
        <v>788</v>
      </c>
      <c r="L6" s="16">
        <v>1018</v>
      </c>
    </row>
    <row r="7" spans="1:12" ht="13.5" customHeight="1">
      <c r="A7" s="20">
        <v>0</v>
      </c>
      <c r="B7" s="16">
        <v>187</v>
      </c>
      <c r="C7" s="16">
        <v>102</v>
      </c>
      <c r="D7" s="16">
        <v>85</v>
      </c>
      <c r="E7" s="21">
        <v>35</v>
      </c>
      <c r="F7" s="16">
        <v>255</v>
      </c>
      <c r="G7" s="16">
        <v>125</v>
      </c>
      <c r="H7" s="16">
        <v>130</v>
      </c>
      <c r="I7" s="21">
        <v>70</v>
      </c>
      <c r="J7" s="16">
        <v>325</v>
      </c>
      <c r="K7" s="16">
        <v>141</v>
      </c>
      <c r="L7" s="16">
        <v>184</v>
      </c>
    </row>
    <row r="8" spans="1:12" ht="13.5" customHeight="1">
      <c r="A8" s="20">
        <v>1</v>
      </c>
      <c r="B8" s="16">
        <v>187</v>
      </c>
      <c r="C8" s="16">
        <v>102</v>
      </c>
      <c r="D8" s="16">
        <v>85</v>
      </c>
      <c r="E8" s="21">
        <v>36</v>
      </c>
      <c r="F8" s="16">
        <v>265</v>
      </c>
      <c r="G8" s="16">
        <v>144</v>
      </c>
      <c r="H8" s="16">
        <v>121</v>
      </c>
      <c r="I8" s="21">
        <v>71</v>
      </c>
      <c r="J8" s="16">
        <v>340</v>
      </c>
      <c r="K8" s="16">
        <v>143</v>
      </c>
      <c r="L8" s="16">
        <v>197</v>
      </c>
    </row>
    <row r="9" spans="1:12" ht="13.5" customHeight="1">
      <c r="A9" s="20">
        <v>2</v>
      </c>
      <c r="B9" s="16">
        <v>177</v>
      </c>
      <c r="C9" s="16">
        <v>93</v>
      </c>
      <c r="D9" s="16">
        <v>84</v>
      </c>
      <c r="E9" s="21">
        <v>37</v>
      </c>
      <c r="F9" s="16">
        <v>268</v>
      </c>
      <c r="G9" s="16">
        <v>140</v>
      </c>
      <c r="H9" s="16">
        <v>128</v>
      </c>
      <c r="I9" s="21">
        <v>72</v>
      </c>
      <c r="J9" s="16">
        <v>381</v>
      </c>
      <c r="K9" s="16">
        <v>162</v>
      </c>
      <c r="L9" s="16">
        <v>219</v>
      </c>
    </row>
    <row r="10" spans="1:12" ht="13.5" customHeight="1">
      <c r="A10" s="20">
        <v>3</v>
      </c>
      <c r="B10" s="16">
        <v>214</v>
      </c>
      <c r="C10" s="16">
        <v>112</v>
      </c>
      <c r="D10" s="16">
        <v>102</v>
      </c>
      <c r="E10" s="21">
        <v>38</v>
      </c>
      <c r="F10" s="16">
        <v>245</v>
      </c>
      <c r="G10" s="16">
        <v>126</v>
      </c>
      <c r="H10" s="16">
        <v>119</v>
      </c>
      <c r="I10" s="21">
        <v>73</v>
      </c>
      <c r="J10" s="16">
        <v>386</v>
      </c>
      <c r="K10" s="16">
        <v>182</v>
      </c>
      <c r="L10" s="16">
        <v>204</v>
      </c>
    </row>
    <row r="11" spans="1:12" ht="13.5" customHeight="1">
      <c r="A11" s="20">
        <v>4</v>
      </c>
      <c r="B11" s="16">
        <v>213</v>
      </c>
      <c r="C11" s="16">
        <v>107</v>
      </c>
      <c r="D11" s="16">
        <v>106</v>
      </c>
      <c r="E11" s="21">
        <v>39</v>
      </c>
      <c r="F11" s="16">
        <v>267</v>
      </c>
      <c r="G11" s="16">
        <v>141</v>
      </c>
      <c r="H11" s="16">
        <v>126</v>
      </c>
      <c r="I11" s="21">
        <v>74</v>
      </c>
      <c r="J11" s="16">
        <v>374</v>
      </c>
      <c r="K11" s="16">
        <v>160</v>
      </c>
      <c r="L11" s="16">
        <v>214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122</v>
      </c>
      <c r="B13" s="16">
        <v>1234</v>
      </c>
      <c r="C13" s="16">
        <v>648</v>
      </c>
      <c r="D13" s="16">
        <v>586</v>
      </c>
      <c r="E13" s="21" t="s">
        <v>123</v>
      </c>
      <c r="F13" s="16">
        <v>1459</v>
      </c>
      <c r="G13" s="16">
        <v>730</v>
      </c>
      <c r="H13" s="16">
        <v>729</v>
      </c>
      <c r="I13" s="21" t="s">
        <v>124</v>
      </c>
      <c r="J13" s="16">
        <v>1744</v>
      </c>
      <c r="K13" s="16">
        <v>747</v>
      </c>
      <c r="L13" s="16">
        <v>997</v>
      </c>
    </row>
    <row r="14" spans="1:12" ht="13.5" customHeight="1">
      <c r="A14" s="20">
        <v>5</v>
      </c>
      <c r="B14" s="16">
        <v>239</v>
      </c>
      <c r="C14" s="16">
        <v>120</v>
      </c>
      <c r="D14" s="16">
        <v>119</v>
      </c>
      <c r="E14" s="21">
        <v>40</v>
      </c>
      <c r="F14" s="16">
        <v>267</v>
      </c>
      <c r="G14" s="16">
        <v>146</v>
      </c>
      <c r="H14" s="16">
        <v>121</v>
      </c>
      <c r="I14" s="21">
        <v>75</v>
      </c>
      <c r="J14" s="16">
        <v>361</v>
      </c>
      <c r="K14" s="16">
        <v>166</v>
      </c>
      <c r="L14" s="16">
        <v>195</v>
      </c>
    </row>
    <row r="15" spans="1:12" ht="13.5" customHeight="1">
      <c r="A15" s="20">
        <v>6</v>
      </c>
      <c r="B15" s="16">
        <v>225</v>
      </c>
      <c r="C15" s="16">
        <v>121</v>
      </c>
      <c r="D15" s="16">
        <v>104</v>
      </c>
      <c r="E15" s="21">
        <v>41</v>
      </c>
      <c r="F15" s="16">
        <v>273</v>
      </c>
      <c r="G15" s="16">
        <v>141</v>
      </c>
      <c r="H15" s="16">
        <v>132</v>
      </c>
      <c r="I15" s="21">
        <v>76</v>
      </c>
      <c r="J15" s="16">
        <v>356</v>
      </c>
      <c r="K15" s="16">
        <v>154</v>
      </c>
      <c r="L15" s="16">
        <v>202</v>
      </c>
    </row>
    <row r="16" spans="1:12" ht="13.5" customHeight="1">
      <c r="A16" s="20">
        <v>7</v>
      </c>
      <c r="B16" s="16">
        <v>253</v>
      </c>
      <c r="C16" s="16">
        <v>140</v>
      </c>
      <c r="D16" s="16">
        <v>113</v>
      </c>
      <c r="E16" s="21">
        <v>42</v>
      </c>
      <c r="F16" s="16">
        <v>311</v>
      </c>
      <c r="G16" s="16">
        <v>148</v>
      </c>
      <c r="H16" s="16">
        <v>163</v>
      </c>
      <c r="I16" s="21">
        <v>77</v>
      </c>
      <c r="J16" s="16">
        <v>348</v>
      </c>
      <c r="K16" s="16">
        <v>137</v>
      </c>
      <c r="L16" s="16">
        <v>211</v>
      </c>
    </row>
    <row r="17" spans="1:12" ht="13.5" customHeight="1">
      <c r="A17" s="20">
        <v>8</v>
      </c>
      <c r="B17" s="16">
        <v>260</v>
      </c>
      <c r="C17" s="16">
        <v>132</v>
      </c>
      <c r="D17" s="16">
        <v>128</v>
      </c>
      <c r="E17" s="21">
        <v>43</v>
      </c>
      <c r="F17" s="16">
        <v>299</v>
      </c>
      <c r="G17" s="16">
        <v>143</v>
      </c>
      <c r="H17" s="16">
        <v>156</v>
      </c>
      <c r="I17" s="21">
        <v>78</v>
      </c>
      <c r="J17" s="16">
        <v>363</v>
      </c>
      <c r="K17" s="16">
        <v>151</v>
      </c>
      <c r="L17" s="16">
        <v>212</v>
      </c>
    </row>
    <row r="18" spans="1:12" ht="13.5" customHeight="1">
      <c r="A18" s="20">
        <v>9</v>
      </c>
      <c r="B18" s="16">
        <v>257</v>
      </c>
      <c r="C18" s="16">
        <v>135</v>
      </c>
      <c r="D18" s="16">
        <v>122</v>
      </c>
      <c r="E18" s="21">
        <v>44</v>
      </c>
      <c r="F18" s="16">
        <v>309</v>
      </c>
      <c r="G18" s="16">
        <v>152</v>
      </c>
      <c r="H18" s="16">
        <v>157</v>
      </c>
      <c r="I18" s="21">
        <v>79</v>
      </c>
      <c r="J18" s="16">
        <v>316</v>
      </c>
      <c r="K18" s="16">
        <v>139</v>
      </c>
      <c r="L18" s="16">
        <v>177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125</v>
      </c>
      <c r="B20" s="16">
        <v>1336</v>
      </c>
      <c r="C20" s="16">
        <v>668</v>
      </c>
      <c r="D20" s="16">
        <v>668</v>
      </c>
      <c r="E20" s="21" t="s">
        <v>126</v>
      </c>
      <c r="F20" s="16">
        <v>1556</v>
      </c>
      <c r="G20" s="16">
        <v>800</v>
      </c>
      <c r="H20" s="16">
        <v>756</v>
      </c>
      <c r="I20" s="21" t="s">
        <v>127</v>
      </c>
      <c r="J20" s="16">
        <v>1219</v>
      </c>
      <c r="K20" s="16">
        <v>460</v>
      </c>
      <c r="L20" s="16">
        <v>759</v>
      </c>
    </row>
    <row r="21" spans="1:12" ht="13.5" customHeight="1">
      <c r="A21" s="20">
        <v>10</v>
      </c>
      <c r="B21" s="16">
        <v>263</v>
      </c>
      <c r="C21" s="16">
        <v>116</v>
      </c>
      <c r="D21" s="16">
        <v>147</v>
      </c>
      <c r="E21" s="21">
        <v>45</v>
      </c>
      <c r="F21" s="16">
        <v>284</v>
      </c>
      <c r="G21" s="16">
        <v>152</v>
      </c>
      <c r="H21" s="16">
        <v>132</v>
      </c>
      <c r="I21" s="21">
        <v>80</v>
      </c>
      <c r="J21" s="16">
        <v>308</v>
      </c>
      <c r="K21" s="16">
        <v>126</v>
      </c>
      <c r="L21" s="16">
        <v>182</v>
      </c>
    </row>
    <row r="22" spans="1:12" ht="13.5" customHeight="1">
      <c r="A22" s="20">
        <v>11</v>
      </c>
      <c r="B22" s="16">
        <v>251</v>
      </c>
      <c r="C22" s="16">
        <v>140</v>
      </c>
      <c r="D22" s="16">
        <v>111</v>
      </c>
      <c r="E22" s="21">
        <v>46</v>
      </c>
      <c r="F22" s="16">
        <v>327</v>
      </c>
      <c r="G22" s="16">
        <v>166</v>
      </c>
      <c r="H22" s="16">
        <v>161</v>
      </c>
      <c r="I22" s="21">
        <v>81</v>
      </c>
      <c r="J22" s="16">
        <v>274</v>
      </c>
      <c r="K22" s="16">
        <v>105</v>
      </c>
      <c r="L22" s="16">
        <v>169</v>
      </c>
    </row>
    <row r="23" spans="1:12" ht="13.5" customHeight="1">
      <c r="A23" s="20">
        <v>12</v>
      </c>
      <c r="B23" s="16">
        <v>260</v>
      </c>
      <c r="C23" s="16">
        <v>126</v>
      </c>
      <c r="D23" s="16">
        <v>134</v>
      </c>
      <c r="E23" s="21">
        <v>47</v>
      </c>
      <c r="F23" s="16">
        <v>291</v>
      </c>
      <c r="G23" s="16">
        <v>145</v>
      </c>
      <c r="H23" s="16">
        <v>146</v>
      </c>
      <c r="I23" s="21">
        <v>82</v>
      </c>
      <c r="J23" s="16">
        <v>248</v>
      </c>
      <c r="K23" s="16">
        <v>98</v>
      </c>
      <c r="L23" s="16">
        <v>150</v>
      </c>
    </row>
    <row r="24" spans="1:12" ht="13.5" customHeight="1">
      <c r="A24" s="20">
        <v>13</v>
      </c>
      <c r="B24" s="16">
        <v>286</v>
      </c>
      <c r="C24" s="16">
        <v>144</v>
      </c>
      <c r="D24" s="16">
        <v>142</v>
      </c>
      <c r="E24" s="21">
        <v>48</v>
      </c>
      <c r="F24" s="16">
        <v>326</v>
      </c>
      <c r="G24" s="16">
        <v>160</v>
      </c>
      <c r="H24" s="16">
        <v>166</v>
      </c>
      <c r="I24" s="21">
        <v>83</v>
      </c>
      <c r="J24" s="16">
        <v>186</v>
      </c>
      <c r="K24" s="16">
        <v>65</v>
      </c>
      <c r="L24" s="16">
        <v>121</v>
      </c>
    </row>
    <row r="25" spans="1:12" ht="13.5" customHeight="1">
      <c r="A25" s="20">
        <v>14</v>
      </c>
      <c r="B25" s="16">
        <v>276</v>
      </c>
      <c r="C25" s="16">
        <v>142</v>
      </c>
      <c r="D25" s="16">
        <v>134</v>
      </c>
      <c r="E25" s="21">
        <v>49</v>
      </c>
      <c r="F25" s="16">
        <v>328</v>
      </c>
      <c r="G25" s="16">
        <v>177</v>
      </c>
      <c r="H25" s="16">
        <v>151</v>
      </c>
      <c r="I25" s="21">
        <v>84</v>
      </c>
      <c r="J25" s="16">
        <v>203</v>
      </c>
      <c r="K25" s="16">
        <v>66</v>
      </c>
      <c r="L25" s="16">
        <v>137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128</v>
      </c>
      <c r="B27" s="16">
        <v>1436</v>
      </c>
      <c r="C27" s="16">
        <v>712</v>
      </c>
      <c r="D27" s="16">
        <v>724</v>
      </c>
      <c r="E27" s="21" t="s">
        <v>129</v>
      </c>
      <c r="F27" s="16">
        <v>1903</v>
      </c>
      <c r="G27" s="16">
        <v>971</v>
      </c>
      <c r="H27" s="16">
        <v>932</v>
      </c>
      <c r="I27" s="21" t="s">
        <v>130</v>
      </c>
      <c r="J27" s="16">
        <v>594</v>
      </c>
      <c r="K27" s="16">
        <v>167</v>
      </c>
      <c r="L27" s="16">
        <v>427</v>
      </c>
    </row>
    <row r="28" spans="1:12" ht="13.5" customHeight="1">
      <c r="A28" s="20">
        <v>15</v>
      </c>
      <c r="B28" s="16">
        <v>299</v>
      </c>
      <c r="C28" s="16">
        <v>147</v>
      </c>
      <c r="D28" s="16">
        <v>152</v>
      </c>
      <c r="E28" s="21">
        <v>50</v>
      </c>
      <c r="F28" s="16">
        <v>332</v>
      </c>
      <c r="G28" s="16">
        <v>175</v>
      </c>
      <c r="H28" s="16">
        <v>157</v>
      </c>
      <c r="I28" s="21">
        <v>85</v>
      </c>
      <c r="J28" s="16">
        <v>163</v>
      </c>
      <c r="K28" s="16">
        <v>44</v>
      </c>
      <c r="L28" s="16">
        <v>119</v>
      </c>
    </row>
    <row r="29" spans="1:12" ht="13.5" customHeight="1">
      <c r="A29" s="20">
        <v>16</v>
      </c>
      <c r="B29" s="16">
        <v>275</v>
      </c>
      <c r="C29" s="16">
        <v>135</v>
      </c>
      <c r="D29" s="16">
        <v>140</v>
      </c>
      <c r="E29" s="21">
        <v>51</v>
      </c>
      <c r="F29" s="16">
        <v>405</v>
      </c>
      <c r="G29" s="16">
        <v>208</v>
      </c>
      <c r="H29" s="16">
        <v>197</v>
      </c>
      <c r="I29" s="21">
        <v>86</v>
      </c>
      <c r="J29" s="16">
        <v>94</v>
      </c>
      <c r="K29" s="16">
        <v>32</v>
      </c>
      <c r="L29" s="16">
        <v>62</v>
      </c>
    </row>
    <row r="30" spans="1:12" ht="13.5" customHeight="1">
      <c r="A30" s="20">
        <v>17</v>
      </c>
      <c r="B30" s="16">
        <v>295</v>
      </c>
      <c r="C30" s="16">
        <v>156</v>
      </c>
      <c r="D30" s="16">
        <v>139</v>
      </c>
      <c r="E30" s="21">
        <v>52</v>
      </c>
      <c r="F30" s="16">
        <v>363</v>
      </c>
      <c r="G30" s="16">
        <v>178</v>
      </c>
      <c r="H30" s="16">
        <v>185</v>
      </c>
      <c r="I30" s="21">
        <v>87</v>
      </c>
      <c r="J30" s="16">
        <v>122</v>
      </c>
      <c r="K30" s="16">
        <v>34</v>
      </c>
      <c r="L30" s="16">
        <v>88</v>
      </c>
    </row>
    <row r="31" spans="1:12" ht="13.5" customHeight="1">
      <c r="A31" s="20">
        <v>18</v>
      </c>
      <c r="B31" s="16">
        <v>314</v>
      </c>
      <c r="C31" s="16">
        <v>156</v>
      </c>
      <c r="D31" s="16">
        <v>158</v>
      </c>
      <c r="E31" s="21">
        <v>53</v>
      </c>
      <c r="F31" s="16">
        <v>382</v>
      </c>
      <c r="G31" s="16">
        <v>191</v>
      </c>
      <c r="H31" s="16">
        <v>191</v>
      </c>
      <c r="I31" s="21">
        <v>88</v>
      </c>
      <c r="J31" s="16">
        <v>108</v>
      </c>
      <c r="K31" s="16">
        <v>33</v>
      </c>
      <c r="L31" s="16">
        <v>75</v>
      </c>
    </row>
    <row r="32" spans="1:12" ht="13.5" customHeight="1">
      <c r="A32" s="20">
        <v>19</v>
      </c>
      <c r="B32" s="16">
        <v>253</v>
      </c>
      <c r="C32" s="16">
        <v>118</v>
      </c>
      <c r="D32" s="16">
        <v>135</v>
      </c>
      <c r="E32" s="21">
        <v>54</v>
      </c>
      <c r="F32" s="16">
        <v>421</v>
      </c>
      <c r="G32" s="16">
        <v>219</v>
      </c>
      <c r="H32" s="16">
        <v>202</v>
      </c>
      <c r="I32" s="21">
        <v>89</v>
      </c>
      <c r="J32" s="16">
        <v>107</v>
      </c>
      <c r="K32" s="16">
        <v>24</v>
      </c>
      <c r="L32" s="16">
        <v>83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131</v>
      </c>
      <c r="B34" s="16">
        <v>1304</v>
      </c>
      <c r="C34" s="16">
        <v>682</v>
      </c>
      <c r="D34" s="16">
        <v>622</v>
      </c>
      <c r="E34" s="21" t="s">
        <v>132</v>
      </c>
      <c r="F34" s="16">
        <v>1933</v>
      </c>
      <c r="G34" s="16">
        <v>1039</v>
      </c>
      <c r="H34" s="16">
        <v>894</v>
      </c>
      <c r="I34" s="21" t="s">
        <v>133</v>
      </c>
      <c r="J34" s="16">
        <v>261</v>
      </c>
      <c r="K34" s="16">
        <v>54</v>
      </c>
      <c r="L34" s="16">
        <v>207</v>
      </c>
    </row>
    <row r="35" spans="1:12" ht="13.5" customHeight="1">
      <c r="A35" s="20">
        <v>20</v>
      </c>
      <c r="B35" s="16">
        <v>282</v>
      </c>
      <c r="C35" s="16">
        <v>133</v>
      </c>
      <c r="D35" s="16">
        <v>149</v>
      </c>
      <c r="E35" s="21">
        <v>55</v>
      </c>
      <c r="F35" s="16">
        <v>462</v>
      </c>
      <c r="G35" s="16">
        <v>251</v>
      </c>
      <c r="H35" s="16">
        <v>211</v>
      </c>
      <c r="I35" s="21">
        <v>90</v>
      </c>
      <c r="J35" s="16">
        <v>89</v>
      </c>
      <c r="K35" s="16">
        <v>19</v>
      </c>
      <c r="L35" s="16">
        <v>70</v>
      </c>
    </row>
    <row r="36" spans="1:12" ht="13.5" customHeight="1">
      <c r="A36" s="20">
        <v>21</v>
      </c>
      <c r="B36" s="16">
        <v>265</v>
      </c>
      <c r="C36" s="16">
        <v>149</v>
      </c>
      <c r="D36" s="16">
        <v>116</v>
      </c>
      <c r="E36" s="21">
        <v>56</v>
      </c>
      <c r="F36" s="16">
        <v>457</v>
      </c>
      <c r="G36" s="16">
        <v>264</v>
      </c>
      <c r="H36" s="16">
        <v>193</v>
      </c>
      <c r="I36" s="21">
        <v>91</v>
      </c>
      <c r="J36" s="16">
        <v>58</v>
      </c>
      <c r="K36" s="16">
        <v>14</v>
      </c>
      <c r="L36" s="16">
        <v>44</v>
      </c>
    </row>
    <row r="37" spans="1:12" ht="13.5" customHeight="1">
      <c r="A37" s="20">
        <v>22</v>
      </c>
      <c r="B37" s="16">
        <v>254</v>
      </c>
      <c r="C37" s="16">
        <v>132</v>
      </c>
      <c r="D37" s="16">
        <v>122</v>
      </c>
      <c r="E37" s="21">
        <v>57</v>
      </c>
      <c r="F37" s="16">
        <v>439</v>
      </c>
      <c r="G37" s="16">
        <v>236</v>
      </c>
      <c r="H37" s="16">
        <v>203</v>
      </c>
      <c r="I37" s="21">
        <v>92</v>
      </c>
      <c r="J37" s="16">
        <v>50</v>
      </c>
      <c r="K37" s="16">
        <v>14</v>
      </c>
      <c r="L37" s="16">
        <v>36</v>
      </c>
    </row>
    <row r="38" spans="1:12" ht="13.5" customHeight="1">
      <c r="A38" s="20">
        <v>23</v>
      </c>
      <c r="B38" s="16">
        <v>256</v>
      </c>
      <c r="C38" s="16">
        <v>136</v>
      </c>
      <c r="D38" s="16">
        <v>120</v>
      </c>
      <c r="E38" s="21">
        <v>58</v>
      </c>
      <c r="F38" s="16">
        <v>354</v>
      </c>
      <c r="G38" s="16">
        <v>178</v>
      </c>
      <c r="H38" s="16">
        <v>176</v>
      </c>
      <c r="I38" s="21">
        <v>93</v>
      </c>
      <c r="J38" s="16">
        <v>32</v>
      </c>
      <c r="K38" s="16">
        <v>3</v>
      </c>
      <c r="L38" s="16">
        <v>29</v>
      </c>
    </row>
    <row r="39" spans="1:12" ht="13.5" customHeight="1">
      <c r="A39" s="20">
        <v>24</v>
      </c>
      <c r="B39" s="16">
        <v>247</v>
      </c>
      <c r="C39" s="16">
        <v>132</v>
      </c>
      <c r="D39" s="16">
        <v>115</v>
      </c>
      <c r="E39" s="21">
        <v>59</v>
      </c>
      <c r="F39" s="16">
        <v>221</v>
      </c>
      <c r="G39" s="16">
        <v>110</v>
      </c>
      <c r="H39" s="16">
        <v>111</v>
      </c>
      <c r="I39" s="21">
        <v>94</v>
      </c>
      <c r="J39" s="16">
        <v>32</v>
      </c>
      <c r="K39" s="16">
        <v>4</v>
      </c>
      <c r="L39" s="16">
        <v>28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134</v>
      </c>
      <c r="B41" s="16">
        <v>1365</v>
      </c>
      <c r="C41" s="16">
        <v>700</v>
      </c>
      <c r="D41" s="16">
        <v>665</v>
      </c>
      <c r="E41" s="21" t="s">
        <v>135</v>
      </c>
      <c r="F41" s="16">
        <v>1546</v>
      </c>
      <c r="G41" s="16">
        <v>766</v>
      </c>
      <c r="H41" s="16">
        <v>780</v>
      </c>
      <c r="I41" s="21" t="s">
        <v>136</v>
      </c>
      <c r="J41" s="16">
        <v>49</v>
      </c>
      <c r="K41" s="16">
        <v>11</v>
      </c>
      <c r="L41" s="16">
        <v>38</v>
      </c>
    </row>
    <row r="42" spans="1:12" ht="13.5" customHeight="1">
      <c r="A42" s="20">
        <v>25</v>
      </c>
      <c r="B42" s="16">
        <v>245</v>
      </c>
      <c r="C42" s="16">
        <v>125</v>
      </c>
      <c r="D42" s="16">
        <v>120</v>
      </c>
      <c r="E42" s="21">
        <v>60</v>
      </c>
      <c r="F42" s="16">
        <v>289</v>
      </c>
      <c r="G42" s="16">
        <v>147</v>
      </c>
      <c r="H42" s="16">
        <v>142</v>
      </c>
      <c r="I42" s="21">
        <v>95</v>
      </c>
      <c r="J42" s="16">
        <v>20</v>
      </c>
      <c r="K42" s="16">
        <v>5</v>
      </c>
      <c r="L42" s="16">
        <v>15</v>
      </c>
    </row>
    <row r="43" spans="1:12" ht="13.5" customHeight="1">
      <c r="A43" s="20">
        <v>26</v>
      </c>
      <c r="B43" s="16">
        <v>295</v>
      </c>
      <c r="C43" s="16">
        <v>163</v>
      </c>
      <c r="D43" s="16">
        <v>132</v>
      </c>
      <c r="E43" s="21">
        <v>61</v>
      </c>
      <c r="F43" s="16">
        <v>308</v>
      </c>
      <c r="G43" s="16">
        <v>165</v>
      </c>
      <c r="H43" s="16">
        <v>143</v>
      </c>
      <c r="I43" s="21">
        <v>96</v>
      </c>
      <c r="J43" s="16">
        <v>13</v>
      </c>
      <c r="K43" s="16">
        <v>3</v>
      </c>
      <c r="L43" s="16">
        <v>10</v>
      </c>
    </row>
    <row r="44" spans="1:12" ht="13.5" customHeight="1">
      <c r="A44" s="20">
        <v>27</v>
      </c>
      <c r="B44" s="16">
        <v>271</v>
      </c>
      <c r="C44" s="16">
        <v>140</v>
      </c>
      <c r="D44" s="16">
        <v>131</v>
      </c>
      <c r="E44" s="21">
        <v>62</v>
      </c>
      <c r="F44" s="16">
        <v>334</v>
      </c>
      <c r="G44" s="16">
        <v>156</v>
      </c>
      <c r="H44" s="16">
        <v>178</v>
      </c>
      <c r="I44" s="21">
        <v>97</v>
      </c>
      <c r="J44" s="16">
        <v>9</v>
      </c>
      <c r="K44" s="16">
        <v>2</v>
      </c>
      <c r="L44" s="16">
        <v>7</v>
      </c>
    </row>
    <row r="45" spans="1:12" ht="13.5" customHeight="1">
      <c r="A45" s="20">
        <v>28</v>
      </c>
      <c r="B45" s="16">
        <v>285</v>
      </c>
      <c r="C45" s="16">
        <v>138</v>
      </c>
      <c r="D45" s="16">
        <v>147</v>
      </c>
      <c r="E45" s="21">
        <v>63</v>
      </c>
      <c r="F45" s="16">
        <v>312</v>
      </c>
      <c r="G45" s="16">
        <v>161</v>
      </c>
      <c r="H45" s="16">
        <v>151</v>
      </c>
      <c r="I45" s="21">
        <v>98</v>
      </c>
      <c r="J45" s="16">
        <v>4</v>
      </c>
      <c r="K45" s="16">
        <v>0</v>
      </c>
      <c r="L45" s="16">
        <v>4</v>
      </c>
    </row>
    <row r="46" spans="1:12" ht="13.5" customHeight="1">
      <c r="A46" s="20">
        <v>29</v>
      </c>
      <c r="B46" s="16">
        <v>269</v>
      </c>
      <c r="C46" s="16">
        <v>134</v>
      </c>
      <c r="D46" s="16">
        <v>135</v>
      </c>
      <c r="E46" s="21">
        <v>64</v>
      </c>
      <c r="F46" s="16">
        <v>303</v>
      </c>
      <c r="G46" s="16">
        <v>137</v>
      </c>
      <c r="H46" s="16">
        <v>166</v>
      </c>
      <c r="I46" s="21">
        <v>99</v>
      </c>
      <c r="J46" s="16">
        <v>3</v>
      </c>
      <c r="K46" s="16">
        <v>1</v>
      </c>
      <c r="L46" s="16">
        <v>2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137</v>
      </c>
      <c r="B48" s="16">
        <v>1347</v>
      </c>
      <c r="C48" s="16">
        <v>690</v>
      </c>
      <c r="D48" s="16">
        <v>657</v>
      </c>
      <c r="E48" s="21" t="s">
        <v>138</v>
      </c>
      <c r="F48" s="16">
        <v>1630</v>
      </c>
      <c r="G48" s="16">
        <v>728</v>
      </c>
      <c r="H48" s="16">
        <v>902</v>
      </c>
      <c r="I48" s="22" t="s">
        <v>139</v>
      </c>
      <c r="J48" s="16">
        <v>6</v>
      </c>
      <c r="K48" s="16">
        <v>0</v>
      </c>
      <c r="L48" s="16">
        <v>6</v>
      </c>
    </row>
    <row r="49" spans="1:12" ht="13.5" customHeight="1">
      <c r="A49" s="20">
        <v>30</v>
      </c>
      <c r="B49" s="16">
        <v>267</v>
      </c>
      <c r="C49" s="16">
        <v>142</v>
      </c>
      <c r="D49" s="16">
        <v>125</v>
      </c>
      <c r="E49" s="21">
        <v>65</v>
      </c>
      <c r="F49" s="16">
        <v>278</v>
      </c>
      <c r="G49" s="16">
        <v>129</v>
      </c>
      <c r="H49" s="16">
        <v>149</v>
      </c>
      <c r="I49" s="22"/>
      <c r="J49" s="23"/>
      <c r="K49" s="24"/>
      <c r="L49" s="24"/>
    </row>
    <row r="50" spans="1:12" ht="13.5" customHeight="1">
      <c r="A50" s="20">
        <v>31</v>
      </c>
      <c r="B50" s="16">
        <v>279</v>
      </c>
      <c r="C50" s="16">
        <v>138</v>
      </c>
      <c r="D50" s="16">
        <v>141</v>
      </c>
      <c r="E50" s="21">
        <v>66</v>
      </c>
      <c r="F50" s="16">
        <v>322</v>
      </c>
      <c r="G50" s="16">
        <v>148</v>
      </c>
      <c r="H50" s="16">
        <v>174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265</v>
      </c>
      <c r="C51" s="16">
        <v>129</v>
      </c>
      <c r="D51" s="16">
        <v>136</v>
      </c>
      <c r="E51" s="21">
        <v>67</v>
      </c>
      <c r="F51" s="16">
        <v>325</v>
      </c>
      <c r="G51" s="16">
        <v>151</v>
      </c>
      <c r="H51" s="16">
        <v>174</v>
      </c>
      <c r="I51" s="21"/>
      <c r="J51" s="16"/>
      <c r="K51" s="16"/>
      <c r="L51" s="16"/>
    </row>
    <row r="52" spans="1:12" ht="13.5" customHeight="1">
      <c r="A52" s="20">
        <v>33</v>
      </c>
      <c r="B52" s="16">
        <v>275</v>
      </c>
      <c r="C52" s="16">
        <v>150</v>
      </c>
      <c r="D52" s="16">
        <v>125</v>
      </c>
      <c r="E52" s="21">
        <v>68</v>
      </c>
      <c r="F52" s="16">
        <v>336</v>
      </c>
      <c r="G52" s="16">
        <v>141</v>
      </c>
      <c r="H52" s="16">
        <v>195</v>
      </c>
      <c r="I52" s="21"/>
      <c r="J52" s="25"/>
      <c r="K52" s="25"/>
      <c r="L52" s="25"/>
    </row>
    <row r="53" spans="1:12" ht="13.5" customHeight="1">
      <c r="A53" s="20">
        <v>34</v>
      </c>
      <c r="B53" s="16">
        <v>261</v>
      </c>
      <c r="C53" s="16">
        <v>131</v>
      </c>
      <c r="D53" s="16">
        <v>130</v>
      </c>
      <c r="E53" s="21">
        <v>69</v>
      </c>
      <c r="F53" s="16">
        <v>369</v>
      </c>
      <c r="G53" s="16">
        <v>159</v>
      </c>
      <c r="H53" s="16">
        <v>210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49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93</v>
      </c>
    </row>
    <row r="3" spans="1:12" ht="28.5" customHeight="1">
      <c r="A3" s="12" t="s">
        <v>94</v>
      </c>
      <c r="B3" s="13" t="s">
        <v>95</v>
      </c>
      <c r="C3" s="13" t="s">
        <v>2</v>
      </c>
      <c r="D3" s="14" t="s">
        <v>3</v>
      </c>
      <c r="E3" s="13" t="s">
        <v>94</v>
      </c>
      <c r="F3" s="13" t="s">
        <v>95</v>
      </c>
      <c r="G3" s="13" t="s">
        <v>2</v>
      </c>
      <c r="H3" s="13" t="s">
        <v>3</v>
      </c>
      <c r="I3" s="12" t="s">
        <v>94</v>
      </c>
      <c r="J3" s="13" t="s">
        <v>95</v>
      </c>
      <c r="K3" s="13" t="s">
        <v>2</v>
      </c>
      <c r="L3" s="14" t="s">
        <v>3</v>
      </c>
    </row>
    <row r="4" spans="1:12" ht="13.5" customHeight="1">
      <c r="A4" s="15" t="s">
        <v>96</v>
      </c>
      <c r="B4" s="16">
        <v>26300</v>
      </c>
      <c r="C4" s="16">
        <v>12736</v>
      </c>
      <c r="D4" s="16">
        <v>13564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97</v>
      </c>
      <c r="B6" s="16">
        <v>1019</v>
      </c>
      <c r="C6" s="16">
        <v>530</v>
      </c>
      <c r="D6" s="16">
        <v>489</v>
      </c>
      <c r="E6" s="21" t="s">
        <v>98</v>
      </c>
      <c r="F6" s="16">
        <v>1316</v>
      </c>
      <c r="G6" s="16">
        <v>700</v>
      </c>
      <c r="H6" s="16">
        <v>616</v>
      </c>
      <c r="I6" s="21" t="s">
        <v>99</v>
      </c>
      <c r="J6" s="16">
        <v>1872</v>
      </c>
      <c r="K6" s="16">
        <v>834</v>
      </c>
      <c r="L6" s="16">
        <v>1038</v>
      </c>
    </row>
    <row r="7" spans="1:12" ht="13.5" customHeight="1">
      <c r="A7" s="20">
        <v>0</v>
      </c>
      <c r="B7" s="16">
        <v>178</v>
      </c>
      <c r="C7" s="16">
        <v>97</v>
      </c>
      <c r="D7" s="16">
        <v>81</v>
      </c>
      <c r="E7" s="21">
        <v>35</v>
      </c>
      <c r="F7" s="16">
        <v>264</v>
      </c>
      <c r="G7" s="16">
        <v>139</v>
      </c>
      <c r="H7" s="16">
        <v>125</v>
      </c>
      <c r="I7" s="21">
        <v>70</v>
      </c>
      <c r="J7" s="16">
        <v>346</v>
      </c>
      <c r="K7" s="16">
        <v>147</v>
      </c>
      <c r="L7" s="16">
        <v>199</v>
      </c>
    </row>
    <row r="8" spans="1:12" ht="13.5" customHeight="1">
      <c r="A8" s="20">
        <v>1</v>
      </c>
      <c r="B8" s="16">
        <v>173</v>
      </c>
      <c r="C8" s="16">
        <v>90</v>
      </c>
      <c r="D8" s="16">
        <v>83</v>
      </c>
      <c r="E8" s="21">
        <v>36</v>
      </c>
      <c r="F8" s="16">
        <v>269</v>
      </c>
      <c r="G8" s="16">
        <v>142</v>
      </c>
      <c r="H8" s="16">
        <v>127</v>
      </c>
      <c r="I8" s="21">
        <v>71</v>
      </c>
      <c r="J8" s="16">
        <v>389</v>
      </c>
      <c r="K8" s="16">
        <v>168</v>
      </c>
      <c r="L8" s="16">
        <v>221</v>
      </c>
    </row>
    <row r="9" spans="1:12" ht="13.5" customHeight="1">
      <c r="A9" s="20">
        <v>2</v>
      </c>
      <c r="B9" s="16">
        <v>213</v>
      </c>
      <c r="C9" s="16">
        <v>113</v>
      </c>
      <c r="D9" s="16">
        <v>100</v>
      </c>
      <c r="E9" s="21">
        <v>37</v>
      </c>
      <c r="F9" s="16">
        <v>246</v>
      </c>
      <c r="G9" s="16">
        <v>129</v>
      </c>
      <c r="H9" s="16">
        <v>117</v>
      </c>
      <c r="I9" s="21">
        <v>72</v>
      </c>
      <c r="J9" s="16">
        <v>389</v>
      </c>
      <c r="K9" s="16">
        <v>184</v>
      </c>
      <c r="L9" s="16">
        <v>205</v>
      </c>
    </row>
    <row r="10" spans="1:12" ht="13.5" customHeight="1">
      <c r="A10" s="20">
        <v>3</v>
      </c>
      <c r="B10" s="16">
        <v>216</v>
      </c>
      <c r="C10" s="16">
        <v>111</v>
      </c>
      <c r="D10" s="16">
        <v>105</v>
      </c>
      <c r="E10" s="21">
        <v>38</v>
      </c>
      <c r="F10" s="16">
        <v>268</v>
      </c>
      <c r="G10" s="16">
        <v>141</v>
      </c>
      <c r="H10" s="16">
        <v>127</v>
      </c>
      <c r="I10" s="21">
        <v>73</v>
      </c>
      <c r="J10" s="16">
        <v>382</v>
      </c>
      <c r="K10" s="16">
        <v>166</v>
      </c>
      <c r="L10" s="16">
        <v>216</v>
      </c>
    </row>
    <row r="11" spans="1:12" ht="13.5" customHeight="1">
      <c r="A11" s="20">
        <v>4</v>
      </c>
      <c r="B11" s="16">
        <v>239</v>
      </c>
      <c r="C11" s="16">
        <v>119</v>
      </c>
      <c r="D11" s="16">
        <v>120</v>
      </c>
      <c r="E11" s="21">
        <v>39</v>
      </c>
      <c r="F11" s="16">
        <v>269</v>
      </c>
      <c r="G11" s="16">
        <v>149</v>
      </c>
      <c r="H11" s="16">
        <v>120</v>
      </c>
      <c r="I11" s="21">
        <v>74</v>
      </c>
      <c r="J11" s="16">
        <v>366</v>
      </c>
      <c r="K11" s="16">
        <v>169</v>
      </c>
      <c r="L11" s="16">
        <v>197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100</v>
      </c>
      <c r="B13" s="16">
        <v>1261</v>
      </c>
      <c r="C13" s="16">
        <v>644</v>
      </c>
      <c r="D13" s="16">
        <v>617</v>
      </c>
      <c r="E13" s="21" t="s">
        <v>101</v>
      </c>
      <c r="F13" s="16">
        <v>1475</v>
      </c>
      <c r="G13" s="16">
        <v>735</v>
      </c>
      <c r="H13" s="16">
        <v>740</v>
      </c>
      <c r="I13" s="21" t="s">
        <v>102</v>
      </c>
      <c r="J13" s="16">
        <v>1741</v>
      </c>
      <c r="K13" s="16">
        <v>740</v>
      </c>
      <c r="L13" s="16">
        <v>1001</v>
      </c>
    </row>
    <row r="14" spans="1:12" ht="13.5" customHeight="1">
      <c r="A14" s="20">
        <v>5</v>
      </c>
      <c r="B14" s="16">
        <v>228</v>
      </c>
      <c r="C14" s="16">
        <v>124</v>
      </c>
      <c r="D14" s="16">
        <v>104</v>
      </c>
      <c r="E14" s="21">
        <v>40</v>
      </c>
      <c r="F14" s="16">
        <v>275</v>
      </c>
      <c r="G14" s="16">
        <v>143</v>
      </c>
      <c r="H14" s="16">
        <v>132</v>
      </c>
      <c r="I14" s="21">
        <v>75</v>
      </c>
      <c r="J14" s="16">
        <v>363</v>
      </c>
      <c r="K14" s="16">
        <v>158</v>
      </c>
      <c r="L14" s="16">
        <v>205</v>
      </c>
    </row>
    <row r="15" spans="1:12" ht="13.5" customHeight="1">
      <c r="A15" s="20">
        <v>6</v>
      </c>
      <c r="B15" s="16">
        <v>249</v>
      </c>
      <c r="C15" s="16">
        <v>137</v>
      </c>
      <c r="D15" s="16">
        <v>112</v>
      </c>
      <c r="E15" s="21">
        <v>41</v>
      </c>
      <c r="F15" s="16">
        <v>310</v>
      </c>
      <c r="G15" s="16">
        <v>147</v>
      </c>
      <c r="H15" s="16">
        <v>163</v>
      </c>
      <c r="I15" s="21">
        <v>76</v>
      </c>
      <c r="J15" s="16">
        <v>357</v>
      </c>
      <c r="K15" s="16">
        <v>142</v>
      </c>
      <c r="L15" s="16">
        <v>215</v>
      </c>
    </row>
    <row r="16" spans="1:12" ht="13.5" customHeight="1">
      <c r="A16" s="20">
        <v>7</v>
      </c>
      <c r="B16" s="16">
        <v>261</v>
      </c>
      <c r="C16" s="16">
        <v>134</v>
      </c>
      <c r="D16" s="16">
        <v>127</v>
      </c>
      <c r="E16" s="21">
        <v>42</v>
      </c>
      <c r="F16" s="16">
        <v>297</v>
      </c>
      <c r="G16" s="16">
        <v>141</v>
      </c>
      <c r="H16" s="16">
        <v>156</v>
      </c>
      <c r="I16" s="21">
        <v>77</v>
      </c>
      <c r="J16" s="16">
        <v>373</v>
      </c>
      <c r="K16" s="16">
        <v>160</v>
      </c>
      <c r="L16" s="16">
        <v>213</v>
      </c>
    </row>
    <row r="17" spans="1:12" ht="13.5" customHeight="1">
      <c r="A17" s="20">
        <v>8</v>
      </c>
      <c r="B17" s="16">
        <v>259</v>
      </c>
      <c r="C17" s="16">
        <v>134</v>
      </c>
      <c r="D17" s="16">
        <v>125</v>
      </c>
      <c r="E17" s="21">
        <v>43</v>
      </c>
      <c r="F17" s="16">
        <v>310</v>
      </c>
      <c r="G17" s="16">
        <v>154</v>
      </c>
      <c r="H17" s="16">
        <v>156</v>
      </c>
      <c r="I17" s="21">
        <v>78</v>
      </c>
      <c r="J17" s="16">
        <v>328</v>
      </c>
      <c r="K17" s="16">
        <v>145</v>
      </c>
      <c r="L17" s="16">
        <v>183</v>
      </c>
    </row>
    <row r="18" spans="1:12" ht="13.5" customHeight="1">
      <c r="A18" s="20">
        <v>9</v>
      </c>
      <c r="B18" s="16">
        <v>264</v>
      </c>
      <c r="C18" s="16">
        <v>115</v>
      </c>
      <c r="D18" s="16">
        <v>149</v>
      </c>
      <c r="E18" s="21">
        <v>44</v>
      </c>
      <c r="F18" s="16">
        <v>283</v>
      </c>
      <c r="G18" s="16">
        <v>150</v>
      </c>
      <c r="H18" s="16">
        <v>133</v>
      </c>
      <c r="I18" s="21">
        <v>79</v>
      </c>
      <c r="J18" s="16">
        <v>320</v>
      </c>
      <c r="K18" s="16">
        <v>135</v>
      </c>
      <c r="L18" s="16">
        <v>185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103</v>
      </c>
      <c r="B20" s="16">
        <v>1365</v>
      </c>
      <c r="C20" s="16">
        <v>693</v>
      </c>
      <c r="D20" s="16">
        <v>672</v>
      </c>
      <c r="E20" s="21" t="s">
        <v>104</v>
      </c>
      <c r="F20" s="16">
        <v>1621</v>
      </c>
      <c r="G20" s="16">
        <v>835</v>
      </c>
      <c r="H20" s="16">
        <v>786</v>
      </c>
      <c r="I20" s="21" t="s">
        <v>105</v>
      </c>
      <c r="J20" s="16">
        <v>1142</v>
      </c>
      <c r="K20" s="16">
        <v>417</v>
      </c>
      <c r="L20" s="16">
        <v>725</v>
      </c>
    </row>
    <row r="21" spans="1:12" ht="13.5" customHeight="1">
      <c r="A21" s="20">
        <v>10</v>
      </c>
      <c r="B21" s="16">
        <v>253</v>
      </c>
      <c r="C21" s="16">
        <v>141</v>
      </c>
      <c r="D21" s="16">
        <v>112</v>
      </c>
      <c r="E21" s="21">
        <v>45</v>
      </c>
      <c r="F21" s="16">
        <v>330</v>
      </c>
      <c r="G21" s="16">
        <v>166</v>
      </c>
      <c r="H21" s="16">
        <v>164</v>
      </c>
      <c r="I21" s="21">
        <v>80</v>
      </c>
      <c r="J21" s="16">
        <v>293</v>
      </c>
      <c r="K21" s="16">
        <v>118</v>
      </c>
      <c r="L21" s="16">
        <v>175</v>
      </c>
    </row>
    <row r="22" spans="1:12" ht="13.5" customHeight="1">
      <c r="A22" s="20">
        <v>11</v>
      </c>
      <c r="B22" s="16">
        <v>262</v>
      </c>
      <c r="C22" s="16">
        <v>125</v>
      </c>
      <c r="D22" s="16">
        <v>137</v>
      </c>
      <c r="E22" s="21">
        <v>46</v>
      </c>
      <c r="F22" s="16">
        <v>298</v>
      </c>
      <c r="G22" s="16">
        <v>149</v>
      </c>
      <c r="H22" s="16">
        <v>149</v>
      </c>
      <c r="I22" s="21">
        <v>81</v>
      </c>
      <c r="J22" s="16">
        <v>258</v>
      </c>
      <c r="K22" s="16">
        <v>103</v>
      </c>
      <c r="L22" s="16">
        <v>155</v>
      </c>
    </row>
    <row r="23" spans="1:12" ht="13.5" customHeight="1">
      <c r="A23" s="20">
        <v>12</v>
      </c>
      <c r="B23" s="16">
        <v>283</v>
      </c>
      <c r="C23" s="16">
        <v>143</v>
      </c>
      <c r="D23" s="16">
        <v>140</v>
      </c>
      <c r="E23" s="21">
        <v>47</v>
      </c>
      <c r="F23" s="16">
        <v>325</v>
      </c>
      <c r="G23" s="16">
        <v>160</v>
      </c>
      <c r="H23" s="16">
        <v>165</v>
      </c>
      <c r="I23" s="21">
        <v>82</v>
      </c>
      <c r="J23" s="16">
        <v>204</v>
      </c>
      <c r="K23" s="16">
        <v>77</v>
      </c>
      <c r="L23" s="16">
        <v>127</v>
      </c>
    </row>
    <row r="24" spans="1:12" ht="13.5" customHeight="1">
      <c r="A24" s="20">
        <v>13</v>
      </c>
      <c r="B24" s="16">
        <v>276</v>
      </c>
      <c r="C24" s="16">
        <v>142</v>
      </c>
      <c r="D24" s="16">
        <v>134</v>
      </c>
      <c r="E24" s="21">
        <v>48</v>
      </c>
      <c r="F24" s="16">
        <v>332</v>
      </c>
      <c r="G24" s="16">
        <v>180</v>
      </c>
      <c r="H24" s="16">
        <v>152</v>
      </c>
      <c r="I24" s="21">
        <v>83</v>
      </c>
      <c r="J24" s="16">
        <v>217</v>
      </c>
      <c r="K24" s="16">
        <v>71</v>
      </c>
      <c r="L24" s="16">
        <v>146</v>
      </c>
    </row>
    <row r="25" spans="1:12" ht="13.5" customHeight="1">
      <c r="A25" s="20">
        <v>14</v>
      </c>
      <c r="B25" s="16">
        <v>291</v>
      </c>
      <c r="C25" s="16">
        <v>142</v>
      </c>
      <c r="D25" s="16">
        <v>149</v>
      </c>
      <c r="E25" s="21">
        <v>49</v>
      </c>
      <c r="F25" s="16">
        <v>336</v>
      </c>
      <c r="G25" s="16">
        <v>180</v>
      </c>
      <c r="H25" s="16">
        <v>156</v>
      </c>
      <c r="I25" s="21">
        <v>84</v>
      </c>
      <c r="J25" s="16">
        <v>170</v>
      </c>
      <c r="K25" s="16">
        <v>48</v>
      </c>
      <c r="L25" s="16">
        <v>122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106</v>
      </c>
      <c r="B27" s="16">
        <v>1497</v>
      </c>
      <c r="C27" s="16">
        <v>741</v>
      </c>
      <c r="D27" s="16">
        <v>756</v>
      </c>
      <c r="E27" s="21" t="s">
        <v>107</v>
      </c>
      <c r="F27" s="16">
        <v>2036</v>
      </c>
      <c r="G27" s="16">
        <v>1045</v>
      </c>
      <c r="H27" s="16">
        <v>991</v>
      </c>
      <c r="I27" s="21" t="s">
        <v>108</v>
      </c>
      <c r="J27" s="16">
        <v>580</v>
      </c>
      <c r="K27" s="16">
        <v>167</v>
      </c>
      <c r="L27" s="16">
        <v>413</v>
      </c>
    </row>
    <row r="28" spans="1:12" ht="13.5" customHeight="1">
      <c r="A28" s="20">
        <v>15</v>
      </c>
      <c r="B28" s="16">
        <v>275</v>
      </c>
      <c r="C28" s="16">
        <v>134</v>
      </c>
      <c r="D28" s="16">
        <v>141</v>
      </c>
      <c r="E28" s="21">
        <v>50</v>
      </c>
      <c r="F28" s="16">
        <v>402</v>
      </c>
      <c r="G28" s="16">
        <v>204</v>
      </c>
      <c r="H28" s="16">
        <v>198</v>
      </c>
      <c r="I28" s="21">
        <v>85</v>
      </c>
      <c r="J28" s="16">
        <v>104</v>
      </c>
      <c r="K28" s="16">
        <v>36</v>
      </c>
      <c r="L28" s="16">
        <v>68</v>
      </c>
    </row>
    <row r="29" spans="1:12" ht="13.5" customHeight="1">
      <c r="A29" s="20">
        <v>16</v>
      </c>
      <c r="B29" s="16">
        <v>295</v>
      </c>
      <c r="C29" s="16">
        <v>156</v>
      </c>
      <c r="D29" s="16">
        <v>139</v>
      </c>
      <c r="E29" s="21">
        <v>51</v>
      </c>
      <c r="F29" s="16">
        <v>366</v>
      </c>
      <c r="G29" s="16">
        <v>179</v>
      </c>
      <c r="H29" s="16">
        <v>187</v>
      </c>
      <c r="I29" s="21">
        <v>86</v>
      </c>
      <c r="J29" s="16">
        <v>136</v>
      </c>
      <c r="K29" s="16">
        <v>43</v>
      </c>
      <c r="L29" s="16">
        <v>93</v>
      </c>
    </row>
    <row r="30" spans="1:12" ht="13.5" customHeight="1">
      <c r="A30" s="20">
        <v>17</v>
      </c>
      <c r="B30" s="16">
        <v>343</v>
      </c>
      <c r="C30" s="16">
        <v>170</v>
      </c>
      <c r="D30" s="16">
        <v>173</v>
      </c>
      <c r="E30" s="21">
        <v>52</v>
      </c>
      <c r="F30" s="16">
        <v>382</v>
      </c>
      <c r="G30" s="16">
        <v>193</v>
      </c>
      <c r="H30" s="16">
        <v>189</v>
      </c>
      <c r="I30" s="21">
        <v>87</v>
      </c>
      <c r="J30" s="16">
        <v>119</v>
      </c>
      <c r="K30" s="16">
        <v>37</v>
      </c>
      <c r="L30" s="16">
        <v>82</v>
      </c>
    </row>
    <row r="31" spans="1:12" ht="13.5" customHeight="1">
      <c r="A31" s="20">
        <v>18</v>
      </c>
      <c r="B31" s="16">
        <v>276</v>
      </c>
      <c r="C31" s="16">
        <v>132</v>
      </c>
      <c r="D31" s="16">
        <v>144</v>
      </c>
      <c r="E31" s="21">
        <v>53</v>
      </c>
      <c r="F31" s="16">
        <v>425</v>
      </c>
      <c r="G31" s="16">
        <v>221</v>
      </c>
      <c r="H31" s="16">
        <v>204</v>
      </c>
      <c r="I31" s="21">
        <v>88</v>
      </c>
      <c r="J31" s="16">
        <v>116</v>
      </c>
      <c r="K31" s="16">
        <v>29</v>
      </c>
      <c r="L31" s="16">
        <v>87</v>
      </c>
    </row>
    <row r="32" spans="1:12" ht="13.5" customHeight="1">
      <c r="A32" s="20">
        <v>19</v>
      </c>
      <c r="B32" s="16">
        <v>308</v>
      </c>
      <c r="C32" s="16">
        <v>149</v>
      </c>
      <c r="D32" s="16">
        <v>159</v>
      </c>
      <c r="E32" s="21">
        <v>54</v>
      </c>
      <c r="F32" s="16">
        <v>461</v>
      </c>
      <c r="G32" s="16">
        <v>248</v>
      </c>
      <c r="H32" s="16">
        <v>213</v>
      </c>
      <c r="I32" s="21">
        <v>89</v>
      </c>
      <c r="J32" s="16">
        <v>105</v>
      </c>
      <c r="K32" s="16">
        <v>22</v>
      </c>
      <c r="L32" s="16">
        <v>83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109</v>
      </c>
      <c r="B34" s="16">
        <v>1324</v>
      </c>
      <c r="C34" s="16">
        <v>718</v>
      </c>
      <c r="D34" s="16">
        <v>606</v>
      </c>
      <c r="E34" s="21" t="s">
        <v>110</v>
      </c>
      <c r="F34" s="16">
        <v>1770</v>
      </c>
      <c r="G34" s="16">
        <v>941</v>
      </c>
      <c r="H34" s="16">
        <v>829</v>
      </c>
      <c r="I34" s="21" t="s">
        <v>111</v>
      </c>
      <c r="J34" s="16">
        <v>218</v>
      </c>
      <c r="K34" s="16">
        <v>45</v>
      </c>
      <c r="L34" s="16">
        <v>173</v>
      </c>
    </row>
    <row r="35" spans="1:12" ht="13.5" customHeight="1">
      <c r="A35" s="20">
        <v>20</v>
      </c>
      <c r="B35" s="16">
        <v>291</v>
      </c>
      <c r="C35" s="16">
        <v>164</v>
      </c>
      <c r="D35" s="16">
        <v>127</v>
      </c>
      <c r="E35" s="21">
        <v>55</v>
      </c>
      <c r="F35" s="16">
        <v>458</v>
      </c>
      <c r="G35" s="16">
        <v>263</v>
      </c>
      <c r="H35" s="16">
        <v>195</v>
      </c>
      <c r="I35" s="21">
        <v>90</v>
      </c>
      <c r="J35" s="16">
        <v>69</v>
      </c>
      <c r="K35" s="16">
        <v>15</v>
      </c>
      <c r="L35" s="16">
        <v>54</v>
      </c>
    </row>
    <row r="36" spans="1:12" ht="13.5" customHeight="1">
      <c r="A36" s="20">
        <v>21</v>
      </c>
      <c r="B36" s="16">
        <v>272</v>
      </c>
      <c r="C36" s="16">
        <v>149</v>
      </c>
      <c r="D36" s="16">
        <v>123</v>
      </c>
      <c r="E36" s="21">
        <v>56</v>
      </c>
      <c r="F36" s="16">
        <v>443</v>
      </c>
      <c r="G36" s="16">
        <v>240</v>
      </c>
      <c r="H36" s="16">
        <v>203</v>
      </c>
      <c r="I36" s="21">
        <v>91</v>
      </c>
      <c r="J36" s="16">
        <v>57</v>
      </c>
      <c r="K36" s="16">
        <v>16</v>
      </c>
      <c r="L36" s="16">
        <v>41</v>
      </c>
    </row>
    <row r="37" spans="1:12" ht="13.5" customHeight="1">
      <c r="A37" s="20">
        <v>22</v>
      </c>
      <c r="B37" s="16">
        <v>270</v>
      </c>
      <c r="C37" s="16">
        <v>142</v>
      </c>
      <c r="D37" s="16">
        <v>128</v>
      </c>
      <c r="E37" s="21">
        <v>57</v>
      </c>
      <c r="F37" s="16">
        <v>357</v>
      </c>
      <c r="G37" s="16">
        <v>181</v>
      </c>
      <c r="H37" s="16">
        <v>176</v>
      </c>
      <c r="I37" s="21">
        <v>92</v>
      </c>
      <c r="J37" s="16">
        <v>34</v>
      </c>
      <c r="K37" s="16">
        <v>3</v>
      </c>
      <c r="L37" s="16">
        <v>31</v>
      </c>
    </row>
    <row r="38" spans="1:12" ht="13.5" customHeight="1">
      <c r="A38" s="20">
        <v>23</v>
      </c>
      <c r="B38" s="16">
        <v>244</v>
      </c>
      <c r="C38" s="16">
        <v>130</v>
      </c>
      <c r="D38" s="16">
        <v>114</v>
      </c>
      <c r="E38" s="21">
        <v>58</v>
      </c>
      <c r="F38" s="16">
        <v>225</v>
      </c>
      <c r="G38" s="16">
        <v>112</v>
      </c>
      <c r="H38" s="16">
        <v>113</v>
      </c>
      <c r="I38" s="21">
        <v>93</v>
      </c>
      <c r="J38" s="16">
        <v>37</v>
      </c>
      <c r="K38" s="16">
        <v>5</v>
      </c>
      <c r="L38" s="16">
        <v>32</v>
      </c>
    </row>
    <row r="39" spans="1:12" ht="13.5" customHeight="1">
      <c r="A39" s="20">
        <v>24</v>
      </c>
      <c r="B39" s="16">
        <v>247</v>
      </c>
      <c r="C39" s="16">
        <v>133</v>
      </c>
      <c r="D39" s="16">
        <v>114</v>
      </c>
      <c r="E39" s="21">
        <v>59</v>
      </c>
      <c r="F39" s="16">
        <v>287</v>
      </c>
      <c r="G39" s="16">
        <v>145</v>
      </c>
      <c r="H39" s="16">
        <v>142</v>
      </c>
      <c r="I39" s="21">
        <v>94</v>
      </c>
      <c r="J39" s="16">
        <v>21</v>
      </c>
      <c r="K39" s="16">
        <v>6</v>
      </c>
      <c r="L39" s="16">
        <v>15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112</v>
      </c>
      <c r="B41" s="16">
        <v>1407</v>
      </c>
      <c r="C41" s="16">
        <v>737</v>
      </c>
      <c r="D41" s="16">
        <v>670</v>
      </c>
      <c r="E41" s="21" t="s">
        <v>113</v>
      </c>
      <c r="F41" s="16">
        <v>1551</v>
      </c>
      <c r="G41" s="16">
        <v>761</v>
      </c>
      <c r="H41" s="16">
        <v>790</v>
      </c>
      <c r="I41" s="21" t="s">
        <v>114</v>
      </c>
      <c r="J41" s="16">
        <v>45</v>
      </c>
      <c r="K41" s="16">
        <v>9</v>
      </c>
      <c r="L41" s="16">
        <v>36</v>
      </c>
    </row>
    <row r="42" spans="1:12" ht="13.5" customHeight="1">
      <c r="A42" s="20">
        <v>25</v>
      </c>
      <c r="B42" s="16">
        <v>292</v>
      </c>
      <c r="C42" s="16">
        <v>166</v>
      </c>
      <c r="D42" s="16">
        <v>126</v>
      </c>
      <c r="E42" s="21">
        <v>60</v>
      </c>
      <c r="F42" s="16">
        <v>311</v>
      </c>
      <c r="G42" s="16">
        <v>168</v>
      </c>
      <c r="H42" s="16">
        <v>143</v>
      </c>
      <c r="I42" s="21">
        <v>95</v>
      </c>
      <c r="J42" s="16">
        <v>16</v>
      </c>
      <c r="K42" s="16">
        <v>4</v>
      </c>
      <c r="L42" s="16">
        <v>12</v>
      </c>
    </row>
    <row r="43" spans="1:12" ht="13.5" customHeight="1">
      <c r="A43" s="20">
        <v>26</v>
      </c>
      <c r="B43" s="16">
        <v>274</v>
      </c>
      <c r="C43" s="16">
        <v>136</v>
      </c>
      <c r="D43" s="16">
        <v>138</v>
      </c>
      <c r="E43" s="21">
        <v>61</v>
      </c>
      <c r="F43" s="16">
        <v>342</v>
      </c>
      <c r="G43" s="16">
        <v>161</v>
      </c>
      <c r="H43" s="16">
        <v>181</v>
      </c>
      <c r="I43" s="21">
        <v>96</v>
      </c>
      <c r="J43" s="16">
        <v>13</v>
      </c>
      <c r="K43" s="16">
        <v>3</v>
      </c>
      <c r="L43" s="16">
        <v>10</v>
      </c>
    </row>
    <row r="44" spans="1:12" ht="13.5" customHeight="1">
      <c r="A44" s="20">
        <v>27</v>
      </c>
      <c r="B44" s="16">
        <v>296</v>
      </c>
      <c r="C44" s="16">
        <v>154</v>
      </c>
      <c r="D44" s="16">
        <v>142</v>
      </c>
      <c r="E44" s="21">
        <v>62</v>
      </c>
      <c r="F44" s="16">
        <v>313</v>
      </c>
      <c r="G44" s="16">
        <v>161</v>
      </c>
      <c r="H44" s="16">
        <v>152</v>
      </c>
      <c r="I44" s="21">
        <v>97</v>
      </c>
      <c r="J44" s="16">
        <v>5</v>
      </c>
      <c r="K44" s="16">
        <v>1</v>
      </c>
      <c r="L44" s="16">
        <v>4</v>
      </c>
    </row>
    <row r="45" spans="1:12" ht="13.5" customHeight="1">
      <c r="A45" s="20">
        <v>28</v>
      </c>
      <c r="B45" s="16">
        <v>274</v>
      </c>
      <c r="C45" s="16">
        <v>137</v>
      </c>
      <c r="D45" s="16">
        <v>137</v>
      </c>
      <c r="E45" s="21">
        <v>63</v>
      </c>
      <c r="F45" s="16">
        <v>306</v>
      </c>
      <c r="G45" s="16">
        <v>141</v>
      </c>
      <c r="H45" s="16">
        <v>165</v>
      </c>
      <c r="I45" s="21">
        <v>98</v>
      </c>
      <c r="J45" s="16">
        <v>8</v>
      </c>
      <c r="K45" s="16">
        <v>1</v>
      </c>
      <c r="L45" s="16">
        <v>7</v>
      </c>
    </row>
    <row r="46" spans="1:12" ht="13.5" customHeight="1">
      <c r="A46" s="20">
        <v>29</v>
      </c>
      <c r="B46" s="16">
        <v>271</v>
      </c>
      <c r="C46" s="16">
        <v>144</v>
      </c>
      <c r="D46" s="16">
        <v>127</v>
      </c>
      <c r="E46" s="21">
        <v>64</v>
      </c>
      <c r="F46" s="16">
        <v>279</v>
      </c>
      <c r="G46" s="16">
        <v>130</v>
      </c>
      <c r="H46" s="16">
        <v>149</v>
      </c>
      <c r="I46" s="21">
        <v>99</v>
      </c>
      <c r="J46" s="16">
        <v>3</v>
      </c>
      <c r="K46" s="16">
        <v>0</v>
      </c>
      <c r="L46" s="16">
        <v>3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115</v>
      </c>
      <c r="B48" s="16">
        <v>1366</v>
      </c>
      <c r="C48" s="16">
        <v>694</v>
      </c>
      <c r="D48" s="16">
        <v>672</v>
      </c>
      <c r="E48" s="21" t="s">
        <v>116</v>
      </c>
      <c r="F48" s="16">
        <v>1689</v>
      </c>
      <c r="G48" s="16">
        <v>750</v>
      </c>
      <c r="H48" s="16">
        <v>939</v>
      </c>
      <c r="I48" s="22" t="s">
        <v>117</v>
      </c>
      <c r="J48" s="16">
        <v>5</v>
      </c>
      <c r="K48" s="16">
        <v>0</v>
      </c>
      <c r="L48" s="16">
        <v>5</v>
      </c>
    </row>
    <row r="49" spans="1:12" ht="13.5" customHeight="1">
      <c r="A49" s="20">
        <v>30</v>
      </c>
      <c r="B49" s="16">
        <v>294</v>
      </c>
      <c r="C49" s="16">
        <v>153</v>
      </c>
      <c r="D49" s="16">
        <v>141</v>
      </c>
      <c r="E49" s="21">
        <v>65</v>
      </c>
      <c r="F49" s="16">
        <v>323</v>
      </c>
      <c r="G49" s="16">
        <v>149</v>
      </c>
      <c r="H49" s="16">
        <v>174</v>
      </c>
      <c r="I49" s="22"/>
      <c r="J49" s="23"/>
      <c r="K49" s="24"/>
      <c r="L49" s="24"/>
    </row>
    <row r="50" spans="1:12" ht="13.5" customHeight="1">
      <c r="A50" s="20">
        <v>31</v>
      </c>
      <c r="B50" s="16">
        <v>267</v>
      </c>
      <c r="C50" s="16">
        <v>132</v>
      </c>
      <c r="D50" s="16">
        <v>135</v>
      </c>
      <c r="E50" s="21">
        <v>66</v>
      </c>
      <c r="F50" s="16">
        <v>324</v>
      </c>
      <c r="G50" s="16">
        <v>148</v>
      </c>
      <c r="H50" s="16">
        <v>176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281</v>
      </c>
      <c r="C51" s="16">
        <v>153</v>
      </c>
      <c r="D51" s="16">
        <v>128</v>
      </c>
      <c r="E51" s="21">
        <v>67</v>
      </c>
      <c r="F51" s="16">
        <v>341</v>
      </c>
      <c r="G51" s="16">
        <v>145</v>
      </c>
      <c r="H51" s="16">
        <v>196</v>
      </c>
      <c r="I51" s="21"/>
      <c r="J51" s="16"/>
      <c r="K51" s="16"/>
      <c r="L51" s="16"/>
    </row>
    <row r="52" spans="1:12" ht="13.5" customHeight="1">
      <c r="A52" s="20">
        <v>33</v>
      </c>
      <c r="B52" s="16">
        <v>264</v>
      </c>
      <c r="C52" s="16">
        <v>131</v>
      </c>
      <c r="D52" s="16">
        <v>133</v>
      </c>
      <c r="E52" s="21">
        <v>68</v>
      </c>
      <c r="F52" s="16">
        <v>372</v>
      </c>
      <c r="G52" s="16">
        <v>163</v>
      </c>
      <c r="H52" s="16">
        <v>209</v>
      </c>
      <c r="I52" s="21"/>
      <c r="J52" s="25"/>
      <c r="K52" s="25"/>
      <c r="L52" s="25"/>
    </row>
    <row r="53" spans="1:12" ht="13.5" customHeight="1">
      <c r="A53" s="20">
        <v>34</v>
      </c>
      <c r="B53" s="16">
        <v>260</v>
      </c>
      <c r="C53" s="16">
        <v>125</v>
      </c>
      <c r="D53" s="16">
        <v>135</v>
      </c>
      <c r="E53" s="21">
        <v>69</v>
      </c>
      <c r="F53" s="16">
        <v>329</v>
      </c>
      <c r="G53" s="16">
        <v>145</v>
      </c>
      <c r="H53" s="16">
        <v>184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49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35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12</v>
      </c>
      <c r="B4" s="16">
        <v>26597</v>
      </c>
      <c r="C4" s="16">
        <v>12892</v>
      </c>
      <c r="D4" s="16">
        <v>13705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14</v>
      </c>
      <c r="B6" s="16">
        <v>1082</v>
      </c>
      <c r="C6" s="16">
        <v>569</v>
      </c>
      <c r="D6" s="16">
        <v>513</v>
      </c>
      <c r="E6" s="21" t="s">
        <v>15</v>
      </c>
      <c r="F6" s="16">
        <v>1343</v>
      </c>
      <c r="G6" s="16">
        <v>712</v>
      </c>
      <c r="H6" s="16">
        <v>631</v>
      </c>
      <c r="I6" s="21" t="s">
        <v>16</v>
      </c>
      <c r="J6" s="16">
        <v>1923</v>
      </c>
      <c r="K6" s="16">
        <v>874</v>
      </c>
      <c r="L6" s="16">
        <v>1049</v>
      </c>
    </row>
    <row r="7" spans="1:12" ht="13.5" customHeight="1">
      <c r="A7" s="20">
        <v>0</v>
      </c>
      <c r="B7" s="16">
        <v>174</v>
      </c>
      <c r="C7" s="16">
        <v>91</v>
      </c>
      <c r="D7" s="16">
        <v>83</v>
      </c>
      <c r="E7" s="21">
        <v>35</v>
      </c>
      <c r="F7" s="16">
        <v>268</v>
      </c>
      <c r="G7" s="16">
        <v>140</v>
      </c>
      <c r="H7" s="16">
        <v>128</v>
      </c>
      <c r="I7" s="21">
        <v>70</v>
      </c>
      <c r="J7" s="16">
        <v>394</v>
      </c>
      <c r="K7" s="16">
        <v>173</v>
      </c>
      <c r="L7" s="16">
        <v>221</v>
      </c>
    </row>
    <row r="8" spans="1:12" ht="13.5" customHeight="1">
      <c r="A8" s="20">
        <v>1</v>
      </c>
      <c r="B8" s="16">
        <v>217</v>
      </c>
      <c r="C8" s="16">
        <v>116</v>
      </c>
      <c r="D8" s="16">
        <v>101</v>
      </c>
      <c r="E8" s="21">
        <v>36</v>
      </c>
      <c r="F8" s="16">
        <v>244</v>
      </c>
      <c r="G8" s="16">
        <v>126</v>
      </c>
      <c r="H8" s="16">
        <v>118</v>
      </c>
      <c r="I8" s="21">
        <v>71</v>
      </c>
      <c r="J8" s="16">
        <v>396</v>
      </c>
      <c r="K8" s="16">
        <v>189</v>
      </c>
      <c r="L8" s="16">
        <v>207</v>
      </c>
    </row>
    <row r="9" spans="1:12" ht="13.5" customHeight="1">
      <c r="A9" s="20">
        <v>2</v>
      </c>
      <c r="B9" s="16">
        <v>213</v>
      </c>
      <c r="C9" s="16">
        <v>110</v>
      </c>
      <c r="D9" s="16">
        <v>103</v>
      </c>
      <c r="E9" s="21">
        <v>37</v>
      </c>
      <c r="F9" s="16">
        <v>274</v>
      </c>
      <c r="G9" s="16">
        <v>146</v>
      </c>
      <c r="H9" s="16">
        <v>128</v>
      </c>
      <c r="I9" s="21">
        <v>72</v>
      </c>
      <c r="J9" s="16">
        <v>389</v>
      </c>
      <c r="K9" s="16">
        <v>173</v>
      </c>
      <c r="L9" s="16">
        <v>216</v>
      </c>
    </row>
    <row r="10" spans="1:12" ht="13.5" customHeight="1">
      <c r="A10" s="20">
        <v>3</v>
      </c>
      <c r="B10" s="16">
        <v>247</v>
      </c>
      <c r="C10" s="16">
        <v>126</v>
      </c>
      <c r="D10" s="16">
        <v>121</v>
      </c>
      <c r="E10" s="21">
        <v>38</v>
      </c>
      <c r="F10" s="16">
        <v>279</v>
      </c>
      <c r="G10" s="16">
        <v>155</v>
      </c>
      <c r="H10" s="16">
        <v>124</v>
      </c>
      <c r="I10" s="21">
        <v>73</v>
      </c>
      <c r="J10" s="16">
        <v>374</v>
      </c>
      <c r="K10" s="16">
        <v>178</v>
      </c>
      <c r="L10" s="16">
        <v>196</v>
      </c>
    </row>
    <row r="11" spans="1:12" ht="13.5" customHeight="1">
      <c r="A11" s="20">
        <v>4</v>
      </c>
      <c r="B11" s="16">
        <v>231</v>
      </c>
      <c r="C11" s="16">
        <v>126</v>
      </c>
      <c r="D11" s="16">
        <v>105</v>
      </c>
      <c r="E11" s="21">
        <v>39</v>
      </c>
      <c r="F11" s="16">
        <v>278</v>
      </c>
      <c r="G11" s="16">
        <v>145</v>
      </c>
      <c r="H11" s="16">
        <v>133</v>
      </c>
      <c r="I11" s="21">
        <v>74</v>
      </c>
      <c r="J11" s="16">
        <v>370</v>
      </c>
      <c r="K11" s="16">
        <v>161</v>
      </c>
      <c r="L11" s="16">
        <v>209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17</v>
      </c>
      <c r="B13" s="16">
        <v>1286</v>
      </c>
      <c r="C13" s="16">
        <v>661</v>
      </c>
      <c r="D13" s="16">
        <v>625</v>
      </c>
      <c r="E13" s="21" t="s">
        <v>18</v>
      </c>
      <c r="F13" s="16">
        <v>1532</v>
      </c>
      <c r="G13" s="16">
        <v>760</v>
      </c>
      <c r="H13" s="16">
        <v>772</v>
      </c>
      <c r="I13" s="21" t="s">
        <v>19</v>
      </c>
      <c r="J13" s="16">
        <v>1727</v>
      </c>
      <c r="K13" s="16">
        <v>732</v>
      </c>
      <c r="L13" s="16">
        <v>995</v>
      </c>
    </row>
    <row r="14" spans="1:12" ht="13.5" customHeight="1">
      <c r="A14" s="20">
        <v>5</v>
      </c>
      <c r="B14" s="16">
        <v>249</v>
      </c>
      <c r="C14" s="16">
        <v>137</v>
      </c>
      <c r="D14" s="16">
        <v>112</v>
      </c>
      <c r="E14" s="21">
        <v>40</v>
      </c>
      <c r="F14" s="16">
        <v>310</v>
      </c>
      <c r="G14" s="16">
        <v>147</v>
      </c>
      <c r="H14" s="16">
        <v>163</v>
      </c>
      <c r="I14" s="21">
        <v>75</v>
      </c>
      <c r="J14" s="16">
        <v>369</v>
      </c>
      <c r="K14" s="16">
        <v>149</v>
      </c>
      <c r="L14" s="16">
        <v>220</v>
      </c>
    </row>
    <row r="15" spans="1:12" ht="13.5" customHeight="1">
      <c r="A15" s="20">
        <v>6</v>
      </c>
      <c r="B15" s="16">
        <v>261</v>
      </c>
      <c r="C15" s="16">
        <v>134</v>
      </c>
      <c r="D15" s="16">
        <v>127</v>
      </c>
      <c r="E15" s="21">
        <v>41</v>
      </c>
      <c r="F15" s="16">
        <v>298</v>
      </c>
      <c r="G15" s="16">
        <v>142</v>
      </c>
      <c r="H15" s="16">
        <v>156</v>
      </c>
      <c r="I15" s="21">
        <v>76</v>
      </c>
      <c r="J15" s="16">
        <v>386</v>
      </c>
      <c r="K15" s="16">
        <v>167</v>
      </c>
      <c r="L15" s="16">
        <v>219</v>
      </c>
    </row>
    <row r="16" spans="1:12" ht="13.5" customHeight="1">
      <c r="A16" s="20">
        <v>7</v>
      </c>
      <c r="B16" s="16">
        <v>255</v>
      </c>
      <c r="C16" s="16">
        <v>132</v>
      </c>
      <c r="D16" s="16">
        <v>123</v>
      </c>
      <c r="E16" s="21">
        <v>42</v>
      </c>
      <c r="F16" s="16">
        <v>313</v>
      </c>
      <c r="G16" s="16">
        <v>158</v>
      </c>
      <c r="H16" s="16">
        <v>155</v>
      </c>
      <c r="I16" s="21">
        <v>77</v>
      </c>
      <c r="J16" s="16">
        <v>335</v>
      </c>
      <c r="K16" s="16">
        <v>147</v>
      </c>
      <c r="L16" s="16">
        <v>188</v>
      </c>
    </row>
    <row r="17" spans="1:12" ht="13.5" customHeight="1">
      <c r="A17" s="20">
        <v>8</v>
      </c>
      <c r="B17" s="16">
        <v>267</v>
      </c>
      <c r="C17" s="16">
        <v>116</v>
      </c>
      <c r="D17" s="16">
        <v>151</v>
      </c>
      <c r="E17" s="21">
        <v>43</v>
      </c>
      <c r="F17" s="16">
        <v>283</v>
      </c>
      <c r="G17" s="16">
        <v>149</v>
      </c>
      <c r="H17" s="16">
        <v>134</v>
      </c>
      <c r="I17" s="21">
        <v>78</v>
      </c>
      <c r="J17" s="16">
        <v>329</v>
      </c>
      <c r="K17" s="16">
        <v>140</v>
      </c>
      <c r="L17" s="16">
        <v>189</v>
      </c>
    </row>
    <row r="18" spans="1:12" ht="13.5" customHeight="1">
      <c r="A18" s="20">
        <v>9</v>
      </c>
      <c r="B18" s="16">
        <v>254</v>
      </c>
      <c r="C18" s="16">
        <v>142</v>
      </c>
      <c r="D18" s="16">
        <v>112</v>
      </c>
      <c r="E18" s="21">
        <v>44</v>
      </c>
      <c r="F18" s="16">
        <v>328</v>
      </c>
      <c r="G18" s="16">
        <v>164</v>
      </c>
      <c r="H18" s="16">
        <v>164</v>
      </c>
      <c r="I18" s="21">
        <v>79</v>
      </c>
      <c r="J18" s="16">
        <v>308</v>
      </c>
      <c r="K18" s="16">
        <v>129</v>
      </c>
      <c r="L18" s="16">
        <v>179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20</v>
      </c>
      <c r="B20" s="16">
        <v>1384</v>
      </c>
      <c r="C20" s="16">
        <v>685</v>
      </c>
      <c r="D20" s="16">
        <v>699</v>
      </c>
      <c r="E20" s="21" t="s">
        <v>21</v>
      </c>
      <c r="F20" s="16">
        <v>1687</v>
      </c>
      <c r="G20" s="16">
        <v>869</v>
      </c>
      <c r="H20" s="16">
        <v>818</v>
      </c>
      <c r="I20" s="21" t="s">
        <v>22</v>
      </c>
      <c r="J20" s="16">
        <v>1026</v>
      </c>
      <c r="K20" s="16">
        <v>373</v>
      </c>
      <c r="L20" s="16">
        <v>653</v>
      </c>
    </row>
    <row r="21" spans="1:12" ht="13.5" customHeight="1">
      <c r="A21" s="20">
        <v>10</v>
      </c>
      <c r="B21" s="16">
        <v>262</v>
      </c>
      <c r="C21" s="16">
        <v>126</v>
      </c>
      <c r="D21" s="16">
        <v>136</v>
      </c>
      <c r="E21" s="21">
        <v>45</v>
      </c>
      <c r="F21" s="16">
        <v>299</v>
      </c>
      <c r="G21" s="16">
        <v>146</v>
      </c>
      <c r="H21" s="16">
        <v>153</v>
      </c>
      <c r="I21" s="21">
        <v>80</v>
      </c>
      <c r="J21" s="16">
        <v>273</v>
      </c>
      <c r="K21" s="16">
        <v>108</v>
      </c>
      <c r="L21" s="16">
        <v>165</v>
      </c>
    </row>
    <row r="22" spans="1:12" ht="13.5" customHeight="1">
      <c r="A22" s="20">
        <v>11</v>
      </c>
      <c r="B22" s="16">
        <v>285</v>
      </c>
      <c r="C22" s="16">
        <v>144</v>
      </c>
      <c r="D22" s="16">
        <v>141</v>
      </c>
      <c r="E22" s="21">
        <v>46</v>
      </c>
      <c r="F22" s="16">
        <v>326</v>
      </c>
      <c r="G22" s="16">
        <v>162</v>
      </c>
      <c r="H22" s="16">
        <v>164</v>
      </c>
      <c r="I22" s="21">
        <v>81</v>
      </c>
      <c r="J22" s="16">
        <v>217</v>
      </c>
      <c r="K22" s="16">
        <v>84</v>
      </c>
      <c r="L22" s="16">
        <v>133</v>
      </c>
    </row>
    <row r="23" spans="1:12" ht="13.5" customHeight="1">
      <c r="A23" s="20">
        <v>12</v>
      </c>
      <c r="B23" s="16">
        <v>275</v>
      </c>
      <c r="C23" s="16">
        <v>141</v>
      </c>
      <c r="D23" s="16">
        <v>134</v>
      </c>
      <c r="E23" s="21">
        <v>47</v>
      </c>
      <c r="F23" s="16">
        <v>329</v>
      </c>
      <c r="G23" s="16">
        <v>180</v>
      </c>
      <c r="H23" s="16">
        <v>149</v>
      </c>
      <c r="I23" s="21">
        <v>82</v>
      </c>
      <c r="J23" s="16">
        <v>231</v>
      </c>
      <c r="K23" s="16">
        <v>82</v>
      </c>
      <c r="L23" s="16">
        <v>149</v>
      </c>
    </row>
    <row r="24" spans="1:12" ht="13.5" customHeight="1">
      <c r="A24" s="20">
        <v>13</v>
      </c>
      <c r="B24" s="16">
        <v>291</v>
      </c>
      <c r="C24" s="16">
        <v>142</v>
      </c>
      <c r="D24" s="16">
        <v>149</v>
      </c>
      <c r="E24" s="21">
        <v>48</v>
      </c>
      <c r="F24" s="16">
        <v>329</v>
      </c>
      <c r="G24" s="16">
        <v>174</v>
      </c>
      <c r="H24" s="16">
        <v>155</v>
      </c>
      <c r="I24" s="21">
        <v>83</v>
      </c>
      <c r="J24" s="16">
        <v>186</v>
      </c>
      <c r="K24" s="16">
        <v>54</v>
      </c>
      <c r="L24" s="16">
        <v>132</v>
      </c>
    </row>
    <row r="25" spans="1:12" ht="13.5" customHeight="1">
      <c r="A25" s="20">
        <v>14</v>
      </c>
      <c r="B25" s="16">
        <v>271</v>
      </c>
      <c r="C25" s="16">
        <v>132</v>
      </c>
      <c r="D25" s="16">
        <v>139</v>
      </c>
      <c r="E25" s="21">
        <v>49</v>
      </c>
      <c r="F25" s="16">
        <v>404</v>
      </c>
      <c r="G25" s="16">
        <v>207</v>
      </c>
      <c r="H25" s="16">
        <v>197</v>
      </c>
      <c r="I25" s="21">
        <v>84</v>
      </c>
      <c r="J25" s="16">
        <v>119</v>
      </c>
      <c r="K25" s="16">
        <v>45</v>
      </c>
      <c r="L25" s="16">
        <v>74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23</v>
      </c>
      <c r="B27" s="16">
        <v>1600</v>
      </c>
      <c r="C27" s="16">
        <v>809</v>
      </c>
      <c r="D27" s="16">
        <v>791</v>
      </c>
      <c r="E27" s="21" t="s">
        <v>24</v>
      </c>
      <c r="F27" s="16">
        <v>2101</v>
      </c>
      <c r="G27" s="16">
        <v>1111</v>
      </c>
      <c r="H27" s="16">
        <v>990</v>
      </c>
      <c r="I27" s="21" t="s">
        <v>25</v>
      </c>
      <c r="J27" s="16">
        <v>593</v>
      </c>
      <c r="K27" s="16">
        <v>163</v>
      </c>
      <c r="L27" s="16">
        <v>430</v>
      </c>
    </row>
    <row r="28" spans="1:12" ht="13.5" customHeight="1">
      <c r="A28" s="20">
        <v>15</v>
      </c>
      <c r="B28" s="16">
        <v>297</v>
      </c>
      <c r="C28" s="16">
        <v>157</v>
      </c>
      <c r="D28" s="16">
        <v>140</v>
      </c>
      <c r="E28" s="21">
        <v>50</v>
      </c>
      <c r="F28" s="16">
        <v>366</v>
      </c>
      <c r="G28" s="16">
        <v>180</v>
      </c>
      <c r="H28" s="16">
        <v>186</v>
      </c>
      <c r="I28" s="21">
        <v>85</v>
      </c>
      <c r="J28" s="16">
        <v>141</v>
      </c>
      <c r="K28" s="16">
        <v>43</v>
      </c>
      <c r="L28" s="16">
        <v>98</v>
      </c>
    </row>
    <row r="29" spans="1:12" ht="13.5" customHeight="1">
      <c r="A29" s="20">
        <v>16</v>
      </c>
      <c r="B29" s="16">
        <v>346</v>
      </c>
      <c r="C29" s="16">
        <v>172</v>
      </c>
      <c r="D29" s="16">
        <v>174</v>
      </c>
      <c r="E29" s="21">
        <v>51</v>
      </c>
      <c r="F29" s="16">
        <v>384</v>
      </c>
      <c r="G29" s="16">
        <v>194</v>
      </c>
      <c r="H29" s="16">
        <v>190</v>
      </c>
      <c r="I29" s="21">
        <v>86</v>
      </c>
      <c r="J29" s="16">
        <v>130</v>
      </c>
      <c r="K29" s="16">
        <v>41</v>
      </c>
      <c r="L29" s="16">
        <v>89</v>
      </c>
    </row>
    <row r="30" spans="1:12" ht="13.5" customHeight="1">
      <c r="A30" s="20">
        <v>17</v>
      </c>
      <c r="B30" s="16">
        <v>296</v>
      </c>
      <c r="C30" s="16">
        <v>140</v>
      </c>
      <c r="D30" s="16">
        <v>156</v>
      </c>
      <c r="E30" s="21">
        <v>52</v>
      </c>
      <c r="F30" s="16">
        <v>429</v>
      </c>
      <c r="G30" s="16">
        <v>224</v>
      </c>
      <c r="H30" s="16">
        <v>205</v>
      </c>
      <c r="I30" s="21">
        <v>87</v>
      </c>
      <c r="J30" s="16">
        <v>127</v>
      </c>
      <c r="K30" s="16">
        <v>33</v>
      </c>
      <c r="L30" s="16">
        <v>94</v>
      </c>
    </row>
    <row r="31" spans="1:12" ht="13.5" customHeight="1">
      <c r="A31" s="20">
        <v>18</v>
      </c>
      <c r="B31" s="16">
        <v>336</v>
      </c>
      <c r="C31" s="16">
        <v>164</v>
      </c>
      <c r="D31" s="16">
        <v>172</v>
      </c>
      <c r="E31" s="21">
        <v>53</v>
      </c>
      <c r="F31" s="16">
        <v>463</v>
      </c>
      <c r="G31" s="16">
        <v>251</v>
      </c>
      <c r="H31" s="16">
        <v>212</v>
      </c>
      <c r="I31" s="21">
        <v>88</v>
      </c>
      <c r="J31" s="16">
        <v>116</v>
      </c>
      <c r="K31" s="16">
        <v>28</v>
      </c>
      <c r="L31" s="16">
        <v>88</v>
      </c>
    </row>
    <row r="32" spans="1:12" ht="13.5" customHeight="1">
      <c r="A32" s="20">
        <v>19</v>
      </c>
      <c r="B32" s="16">
        <v>325</v>
      </c>
      <c r="C32" s="16">
        <v>176</v>
      </c>
      <c r="D32" s="16">
        <v>149</v>
      </c>
      <c r="E32" s="21">
        <v>54</v>
      </c>
      <c r="F32" s="16">
        <v>459</v>
      </c>
      <c r="G32" s="16">
        <v>262</v>
      </c>
      <c r="H32" s="16">
        <v>197</v>
      </c>
      <c r="I32" s="21">
        <v>89</v>
      </c>
      <c r="J32" s="16">
        <v>79</v>
      </c>
      <c r="K32" s="16">
        <v>18</v>
      </c>
      <c r="L32" s="16">
        <v>61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26</v>
      </c>
      <c r="B34" s="16">
        <v>1354</v>
      </c>
      <c r="C34" s="16">
        <v>733</v>
      </c>
      <c r="D34" s="16">
        <v>621</v>
      </c>
      <c r="E34" s="21" t="s">
        <v>27</v>
      </c>
      <c r="F34" s="16">
        <v>1620</v>
      </c>
      <c r="G34" s="16">
        <v>846</v>
      </c>
      <c r="H34" s="16">
        <v>774</v>
      </c>
      <c r="I34" s="21" t="s">
        <v>28</v>
      </c>
      <c r="J34" s="16">
        <v>200</v>
      </c>
      <c r="K34" s="16">
        <v>43</v>
      </c>
      <c r="L34" s="16">
        <v>157</v>
      </c>
    </row>
    <row r="35" spans="1:12" ht="13.5" customHeight="1">
      <c r="A35" s="20">
        <v>20</v>
      </c>
      <c r="B35" s="16">
        <v>282</v>
      </c>
      <c r="C35" s="16">
        <v>153</v>
      </c>
      <c r="D35" s="16">
        <v>129</v>
      </c>
      <c r="E35" s="21">
        <v>55</v>
      </c>
      <c r="F35" s="16">
        <v>439</v>
      </c>
      <c r="G35" s="16">
        <v>238</v>
      </c>
      <c r="H35" s="16">
        <v>201</v>
      </c>
      <c r="I35" s="21">
        <v>90</v>
      </c>
      <c r="J35" s="16">
        <v>63</v>
      </c>
      <c r="K35" s="16">
        <v>17</v>
      </c>
      <c r="L35" s="16">
        <v>46</v>
      </c>
    </row>
    <row r="36" spans="1:12" ht="13.5" customHeight="1">
      <c r="A36" s="20">
        <v>21</v>
      </c>
      <c r="B36" s="16">
        <v>275</v>
      </c>
      <c r="C36" s="16">
        <v>143</v>
      </c>
      <c r="D36" s="16">
        <v>132</v>
      </c>
      <c r="E36" s="21">
        <v>56</v>
      </c>
      <c r="F36" s="16">
        <v>357</v>
      </c>
      <c r="G36" s="16">
        <v>183</v>
      </c>
      <c r="H36" s="16">
        <v>174</v>
      </c>
      <c r="I36" s="21">
        <v>91</v>
      </c>
      <c r="J36" s="16">
        <v>42</v>
      </c>
      <c r="K36" s="16">
        <v>6</v>
      </c>
      <c r="L36" s="16">
        <v>36</v>
      </c>
    </row>
    <row r="37" spans="1:12" ht="13.5" customHeight="1">
      <c r="A37" s="20">
        <v>22</v>
      </c>
      <c r="B37" s="16">
        <v>243</v>
      </c>
      <c r="C37" s="16">
        <v>129</v>
      </c>
      <c r="D37" s="16">
        <v>114</v>
      </c>
      <c r="E37" s="21">
        <v>57</v>
      </c>
      <c r="F37" s="16">
        <v>223</v>
      </c>
      <c r="G37" s="16">
        <v>109</v>
      </c>
      <c r="H37" s="16">
        <v>114</v>
      </c>
      <c r="I37" s="21">
        <v>92</v>
      </c>
      <c r="J37" s="16">
        <v>44</v>
      </c>
      <c r="K37" s="16">
        <v>8</v>
      </c>
      <c r="L37" s="16">
        <v>36</v>
      </c>
    </row>
    <row r="38" spans="1:12" ht="13.5" customHeight="1">
      <c r="A38" s="20">
        <v>23</v>
      </c>
      <c r="B38" s="16">
        <v>260</v>
      </c>
      <c r="C38" s="16">
        <v>142</v>
      </c>
      <c r="D38" s="16">
        <v>118</v>
      </c>
      <c r="E38" s="21">
        <v>58</v>
      </c>
      <c r="F38" s="16">
        <v>286</v>
      </c>
      <c r="G38" s="16">
        <v>144</v>
      </c>
      <c r="H38" s="16">
        <v>142</v>
      </c>
      <c r="I38" s="21">
        <v>93</v>
      </c>
      <c r="J38" s="16">
        <v>30</v>
      </c>
      <c r="K38" s="16">
        <v>8</v>
      </c>
      <c r="L38" s="16">
        <v>22</v>
      </c>
    </row>
    <row r="39" spans="1:12" ht="13.5" customHeight="1">
      <c r="A39" s="20">
        <v>24</v>
      </c>
      <c r="B39" s="16">
        <v>294</v>
      </c>
      <c r="C39" s="16">
        <v>166</v>
      </c>
      <c r="D39" s="16">
        <v>128</v>
      </c>
      <c r="E39" s="21">
        <v>59</v>
      </c>
      <c r="F39" s="16">
        <v>315</v>
      </c>
      <c r="G39" s="16">
        <v>172</v>
      </c>
      <c r="H39" s="16">
        <v>143</v>
      </c>
      <c r="I39" s="21">
        <v>94</v>
      </c>
      <c r="J39" s="16">
        <v>21</v>
      </c>
      <c r="K39" s="16">
        <v>4</v>
      </c>
      <c r="L39" s="16">
        <v>17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29</v>
      </c>
      <c r="B41" s="16">
        <v>1432</v>
      </c>
      <c r="C41" s="16">
        <v>738</v>
      </c>
      <c r="D41" s="16">
        <v>694</v>
      </c>
      <c r="E41" s="21" t="s">
        <v>30</v>
      </c>
      <c r="F41" s="16">
        <v>1580</v>
      </c>
      <c r="G41" s="16">
        <v>753</v>
      </c>
      <c r="H41" s="16">
        <v>827</v>
      </c>
      <c r="I41" s="21" t="s">
        <v>31</v>
      </c>
      <c r="J41" s="16">
        <v>40</v>
      </c>
      <c r="K41" s="16">
        <v>6</v>
      </c>
      <c r="L41" s="16">
        <v>34</v>
      </c>
    </row>
    <row r="42" spans="1:12" ht="13.5" customHeight="1">
      <c r="A42" s="20">
        <v>25</v>
      </c>
      <c r="B42" s="16">
        <v>280</v>
      </c>
      <c r="C42" s="16">
        <v>145</v>
      </c>
      <c r="D42" s="16">
        <v>135</v>
      </c>
      <c r="E42" s="21">
        <v>60</v>
      </c>
      <c r="F42" s="16">
        <v>342</v>
      </c>
      <c r="G42" s="16">
        <v>160</v>
      </c>
      <c r="H42" s="16">
        <v>182</v>
      </c>
      <c r="I42" s="21">
        <v>95</v>
      </c>
      <c r="J42" s="16">
        <v>14</v>
      </c>
      <c r="K42" s="16">
        <v>3</v>
      </c>
      <c r="L42" s="16">
        <v>11</v>
      </c>
    </row>
    <row r="43" spans="1:12" ht="13.5" customHeight="1">
      <c r="A43" s="20">
        <v>26</v>
      </c>
      <c r="B43" s="16">
        <v>308</v>
      </c>
      <c r="C43" s="16">
        <v>161</v>
      </c>
      <c r="D43" s="16">
        <v>147</v>
      </c>
      <c r="E43" s="21">
        <v>61</v>
      </c>
      <c r="F43" s="16">
        <v>314</v>
      </c>
      <c r="G43" s="16">
        <v>162</v>
      </c>
      <c r="H43" s="16">
        <v>152</v>
      </c>
      <c r="I43" s="21">
        <v>96</v>
      </c>
      <c r="J43" s="16">
        <v>10</v>
      </c>
      <c r="K43" s="16">
        <v>1</v>
      </c>
      <c r="L43" s="16">
        <v>9</v>
      </c>
    </row>
    <row r="44" spans="1:12" ht="13.5" customHeight="1">
      <c r="A44" s="20">
        <v>27</v>
      </c>
      <c r="B44" s="16">
        <v>268</v>
      </c>
      <c r="C44" s="16">
        <v>135</v>
      </c>
      <c r="D44" s="16">
        <v>133</v>
      </c>
      <c r="E44" s="21">
        <v>62</v>
      </c>
      <c r="F44" s="16">
        <v>311</v>
      </c>
      <c r="G44" s="16">
        <v>145</v>
      </c>
      <c r="H44" s="16">
        <v>166</v>
      </c>
      <c r="I44" s="21">
        <v>97</v>
      </c>
      <c r="J44" s="16">
        <v>10</v>
      </c>
      <c r="K44" s="16">
        <v>2</v>
      </c>
      <c r="L44" s="16">
        <v>8</v>
      </c>
    </row>
    <row r="45" spans="1:12" ht="13.5" customHeight="1">
      <c r="A45" s="20">
        <v>28</v>
      </c>
      <c r="B45" s="16">
        <v>274</v>
      </c>
      <c r="C45" s="16">
        <v>146</v>
      </c>
      <c r="D45" s="16">
        <v>128</v>
      </c>
      <c r="E45" s="21">
        <v>63</v>
      </c>
      <c r="F45" s="16">
        <v>287</v>
      </c>
      <c r="G45" s="16">
        <v>136</v>
      </c>
      <c r="H45" s="16">
        <v>151</v>
      </c>
      <c r="I45" s="21">
        <v>98</v>
      </c>
      <c r="J45" s="16">
        <v>5</v>
      </c>
      <c r="K45" s="16">
        <v>0</v>
      </c>
      <c r="L45" s="16">
        <v>5</v>
      </c>
    </row>
    <row r="46" spans="1:12" ht="13.5" customHeight="1">
      <c r="A46" s="20">
        <v>29</v>
      </c>
      <c r="B46" s="16">
        <v>302</v>
      </c>
      <c r="C46" s="16">
        <v>151</v>
      </c>
      <c r="D46" s="16">
        <v>151</v>
      </c>
      <c r="E46" s="21">
        <v>64</v>
      </c>
      <c r="F46" s="16">
        <v>326</v>
      </c>
      <c r="G46" s="16">
        <v>150</v>
      </c>
      <c r="H46" s="16">
        <v>176</v>
      </c>
      <c r="I46" s="21">
        <v>99</v>
      </c>
      <c r="J46" s="16">
        <v>1</v>
      </c>
      <c r="K46" s="16">
        <v>0</v>
      </c>
      <c r="L46" s="16">
        <v>1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32</v>
      </c>
      <c r="B48" s="16">
        <v>1347</v>
      </c>
      <c r="C48" s="16">
        <v>691</v>
      </c>
      <c r="D48" s="16">
        <v>656</v>
      </c>
      <c r="E48" s="21" t="s">
        <v>33</v>
      </c>
      <c r="F48" s="16">
        <v>1735</v>
      </c>
      <c r="G48" s="16">
        <v>764</v>
      </c>
      <c r="H48" s="16">
        <v>971</v>
      </c>
      <c r="I48" s="22" t="s">
        <v>34</v>
      </c>
      <c r="J48" s="16">
        <v>5</v>
      </c>
      <c r="K48" s="16">
        <v>0</v>
      </c>
      <c r="L48" s="16">
        <v>5</v>
      </c>
    </row>
    <row r="49" spans="1:12" ht="13.5" customHeight="1">
      <c r="A49" s="20">
        <v>30</v>
      </c>
      <c r="B49" s="16">
        <v>266</v>
      </c>
      <c r="C49" s="16">
        <v>135</v>
      </c>
      <c r="D49" s="16">
        <v>131</v>
      </c>
      <c r="E49" s="21">
        <v>65</v>
      </c>
      <c r="F49" s="16">
        <v>329</v>
      </c>
      <c r="G49" s="16">
        <v>153</v>
      </c>
      <c r="H49" s="16">
        <v>176</v>
      </c>
      <c r="I49" s="22"/>
      <c r="J49" s="23"/>
      <c r="K49" s="24"/>
      <c r="L49" s="24"/>
    </row>
    <row r="50" spans="1:12" ht="13.5" customHeight="1">
      <c r="A50" s="20">
        <v>31</v>
      </c>
      <c r="B50" s="16">
        <v>282</v>
      </c>
      <c r="C50" s="16">
        <v>147</v>
      </c>
      <c r="D50" s="16">
        <v>135</v>
      </c>
      <c r="E50" s="21">
        <v>66</v>
      </c>
      <c r="F50" s="16">
        <v>347</v>
      </c>
      <c r="G50" s="16">
        <v>147</v>
      </c>
      <c r="H50" s="16">
        <v>200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261</v>
      </c>
      <c r="C51" s="16">
        <v>129</v>
      </c>
      <c r="D51" s="16">
        <v>132</v>
      </c>
      <c r="E51" s="21">
        <v>67</v>
      </c>
      <c r="F51" s="16">
        <v>376</v>
      </c>
      <c r="G51" s="16">
        <v>167</v>
      </c>
      <c r="H51" s="16">
        <v>209</v>
      </c>
      <c r="I51" s="21"/>
      <c r="J51" s="16"/>
      <c r="K51" s="16"/>
      <c r="L51" s="16"/>
    </row>
    <row r="52" spans="1:12" ht="13.5" customHeight="1">
      <c r="A52" s="20">
        <v>33</v>
      </c>
      <c r="B52" s="16">
        <v>273</v>
      </c>
      <c r="C52" s="16">
        <v>138</v>
      </c>
      <c r="D52" s="16">
        <v>135</v>
      </c>
      <c r="E52" s="21">
        <v>68</v>
      </c>
      <c r="F52" s="16">
        <v>332</v>
      </c>
      <c r="G52" s="16">
        <v>146</v>
      </c>
      <c r="H52" s="16">
        <v>186</v>
      </c>
      <c r="I52" s="21"/>
      <c r="J52" s="25"/>
      <c r="K52" s="25"/>
      <c r="L52" s="25"/>
    </row>
    <row r="53" spans="1:12" ht="13.5" customHeight="1">
      <c r="A53" s="20">
        <v>34</v>
      </c>
      <c r="B53" s="16">
        <v>265</v>
      </c>
      <c r="C53" s="16">
        <v>142</v>
      </c>
      <c r="D53" s="16">
        <v>123</v>
      </c>
      <c r="E53" s="21">
        <v>69</v>
      </c>
      <c r="F53" s="16">
        <v>351</v>
      </c>
      <c r="G53" s="16">
        <v>151</v>
      </c>
      <c r="H53" s="16">
        <v>200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13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36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12</v>
      </c>
      <c r="B4" s="16">
        <v>26897</v>
      </c>
      <c r="C4" s="16">
        <v>13036</v>
      </c>
      <c r="D4" s="16">
        <v>13861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14</v>
      </c>
      <c r="B6" s="16">
        <v>1142</v>
      </c>
      <c r="C6" s="16">
        <v>601</v>
      </c>
      <c r="D6" s="16">
        <v>541</v>
      </c>
      <c r="E6" s="21" t="s">
        <v>15</v>
      </c>
      <c r="F6" s="16">
        <v>1394</v>
      </c>
      <c r="G6" s="16">
        <v>735</v>
      </c>
      <c r="H6" s="16">
        <v>659</v>
      </c>
      <c r="I6" s="21" t="s">
        <v>16</v>
      </c>
      <c r="J6" s="16">
        <v>1935</v>
      </c>
      <c r="K6" s="16">
        <v>870</v>
      </c>
      <c r="L6" s="16">
        <v>1065</v>
      </c>
    </row>
    <row r="7" spans="1:12" ht="13.5" customHeight="1">
      <c r="A7" s="20">
        <v>0</v>
      </c>
      <c r="B7" s="16">
        <v>200</v>
      </c>
      <c r="C7" s="16">
        <v>105</v>
      </c>
      <c r="D7" s="16">
        <v>95</v>
      </c>
      <c r="E7" s="21">
        <v>35</v>
      </c>
      <c r="F7" s="16">
        <v>249</v>
      </c>
      <c r="G7" s="16">
        <v>131</v>
      </c>
      <c r="H7" s="16">
        <v>118</v>
      </c>
      <c r="I7" s="21">
        <v>70</v>
      </c>
      <c r="J7" s="16">
        <v>402</v>
      </c>
      <c r="K7" s="16">
        <v>191</v>
      </c>
      <c r="L7" s="16">
        <v>211</v>
      </c>
    </row>
    <row r="8" spans="1:12" ht="13.5" customHeight="1">
      <c r="A8" s="20">
        <v>1</v>
      </c>
      <c r="B8" s="16">
        <v>215</v>
      </c>
      <c r="C8" s="16">
        <v>116</v>
      </c>
      <c r="D8" s="16">
        <v>99</v>
      </c>
      <c r="E8" s="21">
        <v>36</v>
      </c>
      <c r="F8" s="16">
        <v>274</v>
      </c>
      <c r="G8" s="16">
        <v>147</v>
      </c>
      <c r="H8" s="16">
        <v>127</v>
      </c>
      <c r="I8" s="21">
        <v>71</v>
      </c>
      <c r="J8" s="16">
        <v>397</v>
      </c>
      <c r="K8" s="16">
        <v>180</v>
      </c>
      <c r="L8" s="16">
        <v>217</v>
      </c>
    </row>
    <row r="9" spans="1:12" ht="13.5" customHeight="1">
      <c r="A9" s="20">
        <v>2</v>
      </c>
      <c r="B9" s="16">
        <v>244</v>
      </c>
      <c r="C9" s="16">
        <v>116</v>
      </c>
      <c r="D9" s="16">
        <v>128</v>
      </c>
      <c r="E9" s="21">
        <v>37</v>
      </c>
      <c r="F9" s="16">
        <v>291</v>
      </c>
      <c r="G9" s="16">
        <v>160</v>
      </c>
      <c r="H9" s="16">
        <v>131</v>
      </c>
      <c r="I9" s="21">
        <v>72</v>
      </c>
      <c r="J9" s="16">
        <v>377</v>
      </c>
      <c r="K9" s="16">
        <v>180</v>
      </c>
      <c r="L9" s="16">
        <v>197</v>
      </c>
    </row>
    <row r="10" spans="1:12" ht="13.5" customHeight="1">
      <c r="A10" s="20">
        <v>3</v>
      </c>
      <c r="B10" s="16">
        <v>236</v>
      </c>
      <c r="C10" s="16">
        <v>128</v>
      </c>
      <c r="D10" s="16">
        <v>108</v>
      </c>
      <c r="E10" s="21">
        <v>38</v>
      </c>
      <c r="F10" s="16">
        <v>272</v>
      </c>
      <c r="G10" s="16">
        <v>148</v>
      </c>
      <c r="H10" s="16">
        <v>124</v>
      </c>
      <c r="I10" s="21">
        <v>73</v>
      </c>
      <c r="J10" s="16">
        <v>376</v>
      </c>
      <c r="K10" s="16">
        <v>166</v>
      </c>
      <c r="L10" s="16">
        <v>210</v>
      </c>
    </row>
    <row r="11" spans="1:12" ht="13.5" customHeight="1">
      <c r="A11" s="20">
        <v>4</v>
      </c>
      <c r="B11" s="16">
        <v>247</v>
      </c>
      <c r="C11" s="16">
        <v>136</v>
      </c>
      <c r="D11" s="16">
        <v>111</v>
      </c>
      <c r="E11" s="21">
        <v>39</v>
      </c>
      <c r="F11" s="16">
        <v>308</v>
      </c>
      <c r="G11" s="16">
        <v>149</v>
      </c>
      <c r="H11" s="16">
        <v>159</v>
      </c>
      <c r="I11" s="21">
        <v>74</v>
      </c>
      <c r="J11" s="16">
        <v>383</v>
      </c>
      <c r="K11" s="16">
        <v>153</v>
      </c>
      <c r="L11" s="16">
        <v>230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17</v>
      </c>
      <c r="B13" s="16">
        <v>1317</v>
      </c>
      <c r="C13" s="16">
        <v>655</v>
      </c>
      <c r="D13" s="16">
        <v>662</v>
      </c>
      <c r="E13" s="21" t="s">
        <v>18</v>
      </c>
      <c r="F13" s="16">
        <v>1531</v>
      </c>
      <c r="G13" s="16">
        <v>759</v>
      </c>
      <c r="H13" s="16">
        <v>772</v>
      </c>
      <c r="I13" s="21" t="s">
        <v>19</v>
      </c>
      <c r="J13" s="16">
        <v>1672</v>
      </c>
      <c r="K13" s="16">
        <v>717</v>
      </c>
      <c r="L13" s="16">
        <v>955</v>
      </c>
    </row>
    <row r="14" spans="1:12" ht="13.5" customHeight="1">
      <c r="A14" s="20">
        <v>5</v>
      </c>
      <c r="B14" s="16">
        <v>259</v>
      </c>
      <c r="C14" s="16">
        <v>138</v>
      </c>
      <c r="D14" s="16">
        <v>121</v>
      </c>
      <c r="E14" s="21">
        <v>40</v>
      </c>
      <c r="F14" s="16">
        <v>304</v>
      </c>
      <c r="G14" s="16">
        <v>141</v>
      </c>
      <c r="H14" s="16">
        <v>163</v>
      </c>
      <c r="I14" s="21">
        <v>75</v>
      </c>
      <c r="J14" s="16">
        <v>390</v>
      </c>
      <c r="K14" s="16">
        <v>171</v>
      </c>
      <c r="L14" s="16">
        <v>219</v>
      </c>
    </row>
    <row r="15" spans="1:12" ht="13.5" customHeight="1">
      <c r="A15" s="20">
        <v>6</v>
      </c>
      <c r="B15" s="16">
        <v>261</v>
      </c>
      <c r="C15" s="16">
        <v>129</v>
      </c>
      <c r="D15" s="16">
        <v>132</v>
      </c>
      <c r="E15" s="21">
        <v>41</v>
      </c>
      <c r="F15" s="16">
        <v>311</v>
      </c>
      <c r="G15" s="16">
        <v>156</v>
      </c>
      <c r="H15" s="16">
        <v>155</v>
      </c>
      <c r="I15" s="21">
        <v>76</v>
      </c>
      <c r="J15" s="16">
        <v>335</v>
      </c>
      <c r="K15" s="16">
        <v>151</v>
      </c>
      <c r="L15" s="16">
        <v>184</v>
      </c>
    </row>
    <row r="16" spans="1:12" ht="13.5" customHeight="1">
      <c r="A16" s="20">
        <v>7</v>
      </c>
      <c r="B16" s="16">
        <v>270</v>
      </c>
      <c r="C16" s="16">
        <v>120</v>
      </c>
      <c r="D16" s="16">
        <v>150</v>
      </c>
      <c r="E16" s="21">
        <v>42</v>
      </c>
      <c r="F16" s="16">
        <v>279</v>
      </c>
      <c r="G16" s="16">
        <v>149</v>
      </c>
      <c r="H16" s="16">
        <v>130</v>
      </c>
      <c r="I16" s="21">
        <v>77</v>
      </c>
      <c r="J16" s="16">
        <v>342</v>
      </c>
      <c r="K16" s="16">
        <v>144</v>
      </c>
      <c r="L16" s="16">
        <v>198</v>
      </c>
    </row>
    <row r="17" spans="1:12" ht="13.5" customHeight="1">
      <c r="A17" s="20">
        <v>8</v>
      </c>
      <c r="B17" s="16">
        <v>250</v>
      </c>
      <c r="C17" s="16">
        <v>134</v>
      </c>
      <c r="D17" s="16">
        <v>116</v>
      </c>
      <c r="E17" s="21">
        <v>43</v>
      </c>
      <c r="F17" s="16">
        <v>324</v>
      </c>
      <c r="G17" s="16">
        <v>162</v>
      </c>
      <c r="H17" s="16">
        <v>162</v>
      </c>
      <c r="I17" s="21">
        <v>78</v>
      </c>
      <c r="J17" s="16">
        <v>320</v>
      </c>
      <c r="K17" s="16">
        <v>135</v>
      </c>
      <c r="L17" s="16">
        <v>185</v>
      </c>
    </row>
    <row r="18" spans="1:12" ht="13.5" customHeight="1">
      <c r="A18" s="20">
        <v>9</v>
      </c>
      <c r="B18" s="16">
        <v>277</v>
      </c>
      <c r="C18" s="16">
        <v>134</v>
      </c>
      <c r="D18" s="16">
        <v>143</v>
      </c>
      <c r="E18" s="21">
        <v>44</v>
      </c>
      <c r="F18" s="16">
        <v>313</v>
      </c>
      <c r="G18" s="16">
        <v>151</v>
      </c>
      <c r="H18" s="16">
        <v>162</v>
      </c>
      <c r="I18" s="21">
        <v>79</v>
      </c>
      <c r="J18" s="16">
        <v>285</v>
      </c>
      <c r="K18" s="16">
        <v>116</v>
      </c>
      <c r="L18" s="16">
        <v>169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20</v>
      </c>
      <c r="B20" s="16">
        <v>1422</v>
      </c>
      <c r="C20" s="16">
        <v>714</v>
      </c>
      <c r="D20" s="16">
        <v>708</v>
      </c>
      <c r="E20" s="21" t="s">
        <v>21</v>
      </c>
      <c r="F20" s="16">
        <v>1769</v>
      </c>
      <c r="G20" s="16">
        <v>916</v>
      </c>
      <c r="H20" s="16">
        <v>853</v>
      </c>
      <c r="I20" s="21" t="s">
        <v>22</v>
      </c>
      <c r="J20" s="16">
        <v>956</v>
      </c>
      <c r="K20" s="16">
        <v>336</v>
      </c>
      <c r="L20" s="16">
        <v>620</v>
      </c>
    </row>
    <row r="21" spans="1:12" ht="13.5" customHeight="1">
      <c r="A21" s="20">
        <v>10</v>
      </c>
      <c r="B21" s="16">
        <v>280</v>
      </c>
      <c r="C21" s="16">
        <v>140</v>
      </c>
      <c r="D21" s="16">
        <v>140</v>
      </c>
      <c r="E21" s="21">
        <v>45</v>
      </c>
      <c r="F21" s="16">
        <v>329</v>
      </c>
      <c r="G21" s="16">
        <v>163</v>
      </c>
      <c r="H21" s="16">
        <v>166</v>
      </c>
      <c r="I21" s="21">
        <v>80</v>
      </c>
      <c r="J21" s="16">
        <v>233</v>
      </c>
      <c r="K21" s="16">
        <v>90</v>
      </c>
      <c r="L21" s="16">
        <v>143</v>
      </c>
    </row>
    <row r="22" spans="1:12" ht="13.5" customHeight="1">
      <c r="A22" s="20">
        <v>11</v>
      </c>
      <c r="B22" s="16">
        <v>279</v>
      </c>
      <c r="C22" s="16">
        <v>145</v>
      </c>
      <c r="D22" s="16">
        <v>134</v>
      </c>
      <c r="E22" s="21">
        <v>46</v>
      </c>
      <c r="F22" s="16">
        <v>332</v>
      </c>
      <c r="G22" s="16">
        <v>187</v>
      </c>
      <c r="H22" s="16">
        <v>145</v>
      </c>
      <c r="I22" s="21">
        <v>81</v>
      </c>
      <c r="J22" s="16">
        <v>240</v>
      </c>
      <c r="K22" s="16">
        <v>86</v>
      </c>
      <c r="L22" s="16">
        <v>154</v>
      </c>
    </row>
    <row r="23" spans="1:12" ht="13.5" customHeight="1">
      <c r="A23" s="20">
        <v>12</v>
      </c>
      <c r="B23" s="16">
        <v>285</v>
      </c>
      <c r="C23" s="16">
        <v>137</v>
      </c>
      <c r="D23" s="16">
        <v>148</v>
      </c>
      <c r="E23" s="21">
        <v>47</v>
      </c>
      <c r="F23" s="16">
        <v>333</v>
      </c>
      <c r="G23" s="16">
        <v>173</v>
      </c>
      <c r="H23" s="16">
        <v>160</v>
      </c>
      <c r="I23" s="21">
        <v>82</v>
      </c>
      <c r="J23" s="16">
        <v>199</v>
      </c>
      <c r="K23" s="16">
        <v>60</v>
      </c>
      <c r="L23" s="16">
        <v>139</v>
      </c>
    </row>
    <row r="24" spans="1:12" ht="13.5" customHeight="1">
      <c r="A24" s="20">
        <v>13</v>
      </c>
      <c r="B24" s="16">
        <v>279</v>
      </c>
      <c r="C24" s="16">
        <v>137</v>
      </c>
      <c r="D24" s="16">
        <v>142</v>
      </c>
      <c r="E24" s="21">
        <v>48</v>
      </c>
      <c r="F24" s="16">
        <v>410</v>
      </c>
      <c r="G24" s="16">
        <v>210</v>
      </c>
      <c r="H24" s="16">
        <v>200</v>
      </c>
      <c r="I24" s="21">
        <v>83</v>
      </c>
      <c r="J24" s="16">
        <v>130</v>
      </c>
      <c r="K24" s="16">
        <v>51</v>
      </c>
      <c r="L24" s="16">
        <v>79</v>
      </c>
    </row>
    <row r="25" spans="1:12" ht="13.5" customHeight="1">
      <c r="A25" s="20">
        <v>14</v>
      </c>
      <c r="B25" s="16">
        <v>299</v>
      </c>
      <c r="C25" s="16">
        <v>155</v>
      </c>
      <c r="D25" s="16">
        <v>144</v>
      </c>
      <c r="E25" s="21">
        <v>49</v>
      </c>
      <c r="F25" s="16">
        <v>365</v>
      </c>
      <c r="G25" s="16">
        <v>183</v>
      </c>
      <c r="H25" s="16">
        <v>182</v>
      </c>
      <c r="I25" s="21">
        <v>84</v>
      </c>
      <c r="J25" s="16">
        <v>154</v>
      </c>
      <c r="K25" s="16">
        <v>49</v>
      </c>
      <c r="L25" s="16">
        <v>105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23</v>
      </c>
      <c r="B27" s="16">
        <v>1633</v>
      </c>
      <c r="C27" s="16">
        <v>829</v>
      </c>
      <c r="D27" s="16">
        <v>804</v>
      </c>
      <c r="E27" s="21" t="s">
        <v>24</v>
      </c>
      <c r="F27" s="16">
        <v>2181</v>
      </c>
      <c r="G27" s="16">
        <v>1170</v>
      </c>
      <c r="H27" s="16">
        <v>1011</v>
      </c>
      <c r="I27" s="21" t="s">
        <v>25</v>
      </c>
      <c r="J27" s="16">
        <v>570</v>
      </c>
      <c r="K27" s="16">
        <v>166</v>
      </c>
      <c r="L27" s="16">
        <v>404</v>
      </c>
    </row>
    <row r="28" spans="1:12" ht="13.5" customHeight="1">
      <c r="A28" s="20">
        <v>15</v>
      </c>
      <c r="B28" s="16">
        <v>342</v>
      </c>
      <c r="C28" s="16">
        <v>172</v>
      </c>
      <c r="D28" s="16">
        <v>170</v>
      </c>
      <c r="E28" s="21">
        <v>50</v>
      </c>
      <c r="F28" s="16">
        <v>385</v>
      </c>
      <c r="G28" s="16">
        <v>191</v>
      </c>
      <c r="H28" s="16">
        <v>194</v>
      </c>
      <c r="I28" s="21">
        <v>85</v>
      </c>
      <c r="J28" s="16">
        <v>144</v>
      </c>
      <c r="K28" s="16">
        <v>49</v>
      </c>
      <c r="L28" s="16">
        <v>95</v>
      </c>
    </row>
    <row r="29" spans="1:12" ht="13.5" customHeight="1">
      <c r="A29" s="20">
        <v>16</v>
      </c>
      <c r="B29" s="16">
        <v>300</v>
      </c>
      <c r="C29" s="16">
        <v>142</v>
      </c>
      <c r="D29" s="16">
        <v>158</v>
      </c>
      <c r="E29" s="21">
        <v>51</v>
      </c>
      <c r="F29" s="16">
        <v>420</v>
      </c>
      <c r="G29" s="16">
        <v>215</v>
      </c>
      <c r="H29" s="16">
        <v>205</v>
      </c>
      <c r="I29" s="21">
        <v>86</v>
      </c>
      <c r="J29" s="16">
        <v>138</v>
      </c>
      <c r="K29" s="16">
        <v>40</v>
      </c>
      <c r="L29" s="16">
        <v>98</v>
      </c>
    </row>
    <row r="30" spans="1:12" ht="13.5" customHeight="1">
      <c r="A30" s="20">
        <v>17</v>
      </c>
      <c r="B30" s="16">
        <v>344</v>
      </c>
      <c r="C30" s="16">
        <v>165</v>
      </c>
      <c r="D30" s="16">
        <v>179</v>
      </c>
      <c r="E30" s="21">
        <v>52</v>
      </c>
      <c r="F30" s="16">
        <v>475</v>
      </c>
      <c r="G30" s="16">
        <v>264</v>
      </c>
      <c r="H30" s="16">
        <v>211</v>
      </c>
      <c r="I30" s="21">
        <v>87</v>
      </c>
      <c r="J30" s="16">
        <v>130</v>
      </c>
      <c r="K30" s="16">
        <v>35</v>
      </c>
      <c r="L30" s="16">
        <v>95</v>
      </c>
    </row>
    <row r="31" spans="1:12" ht="13.5" customHeight="1">
      <c r="A31" s="20">
        <v>18</v>
      </c>
      <c r="B31" s="16">
        <v>349</v>
      </c>
      <c r="C31" s="16">
        <v>190</v>
      </c>
      <c r="D31" s="16">
        <v>159</v>
      </c>
      <c r="E31" s="21">
        <v>53</v>
      </c>
      <c r="F31" s="16">
        <v>456</v>
      </c>
      <c r="G31" s="16">
        <v>259</v>
      </c>
      <c r="H31" s="16">
        <v>197</v>
      </c>
      <c r="I31" s="21">
        <v>88</v>
      </c>
      <c r="J31" s="16">
        <v>86</v>
      </c>
      <c r="K31" s="16">
        <v>20</v>
      </c>
      <c r="L31" s="16">
        <v>66</v>
      </c>
    </row>
    <row r="32" spans="1:12" ht="13.5" customHeight="1">
      <c r="A32" s="20">
        <v>19</v>
      </c>
      <c r="B32" s="16">
        <v>298</v>
      </c>
      <c r="C32" s="16">
        <v>160</v>
      </c>
      <c r="D32" s="16">
        <v>138</v>
      </c>
      <c r="E32" s="21">
        <v>54</v>
      </c>
      <c r="F32" s="16">
        <v>445</v>
      </c>
      <c r="G32" s="16">
        <v>241</v>
      </c>
      <c r="H32" s="16">
        <v>204</v>
      </c>
      <c r="I32" s="21">
        <v>89</v>
      </c>
      <c r="J32" s="16">
        <v>72</v>
      </c>
      <c r="K32" s="16">
        <v>22</v>
      </c>
      <c r="L32" s="16">
        <v>50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26</v>
      </c>
      <c r="B34" s="16">
        <v>1412</v>
      </c>
      <c r="C34" s="16">
        <v>757</v>
      </c>
      <c r="D34" s="16">
        <v>655</v>
      </c>
      <c r="E34" s="21" t="s">
        <v>27</v>
      </c>
      <c r="F34" s="16">
        <v>1522</v>
      </c>
      <c r="G34" s="16">
        <v>775</v>
      </c>
      <c r="H34" s="16">
        <v>747</v>
      </c>
      <c r="I34" s="21" t="s">
        <v>28</v>
      </c>
      <c r="J34" s="16">
        <v>186</v>
      </c>
      <c r="K34" s="16">
        <v>40</v>
      </c>
      <c r="L34" s="16">
        <v>146</v>
      </c>
    </row>
    <row r="35" spans="1:12" ht="13.5" customHeight="1">
      <c r="A35" s="20">
        <v>20</v>
      </c>
      <c r="B35" s="16">
        <v>290</v>
      </c>
      <c r="C35" s="16">
        <v>153</v>
      </c>
      <c r="D35" s="16">
        <v>137</v>
      </c>
      <c r="E35" s="21">
        <v>55</v>
      </c>
      <c r="F35" s="16">
        <v>359</v>
      </c>
      <c r="G35" s="16">
        <v>186</v>
      </c>
      <c r="H35" s="16">
        <v>173</v>
      </c>
      <c r="I35" s="21">
        <v>90</v>
      </c>
      <c r="J35" s="16">
        <v>51</v>
      </c>
      <c r="K35" s="16">
        <v>9</v>
      </c>
      <c r="L35" s="16">
        <v>42</v>
      </c>
    </row>
    <row r="36" spans="1:12" ht="13.5" customHeight="1">
      <c r="A36" s="20">
        <v>21</v>
      </c>
      <c r="B36" s="16">
        <v>269</v>
      </c>
      <c r="C36" s="16">
        <v>137</v>
      </c>
      <c r="D36" s="16">
        <v>132</v>
      </c>
      <c r="E36" s="21">
        <v>56</v>
      </c>
      <c r="F36" s="16">
        <v>223</v>
      </c>
      <c r="G36" s="16">
        <v>108</v>
      </c>
      <c r="H36" s="16">
        <v>115</v>
      </c>
      <c r="I36" s="21">
        <v>91</v>
      </c>
      <c r="J36" s="16">
        <v>46</v>
      </c>
      <c r="K36" s="16">
        <v>11</v>
      </c>
      <c r="L36" s="16">
        <v>35</v>
      </c>
    </row>
    <row r="37" spans="1:12" ht="13.5" customHeight="1">
      <c r="A37" s="20">
        <v>22</v>
      </c>
      <c r="B37" s="16">
        <v>274</v>
      </c>
      <c r="C37" s="16">
        <v>146</v>
      </c>
      <c r="D37" s="16">
        <v>128</v>
      </c>
      <c r="E37" s="21">
        <v>57</v>
      </c>
      <c r="F37" s="16">
        <v>285</v>
      </c>
      <c r="G37" s="16">
        <v>143</v>
      </c>
      <c r="H37" s="16">
        <v>142</v>
      </c>
      <c r="I37" s="21">
        <v>92</v>
      </c>
      <c r="J37" s="16">
        <v>42</v>
      </c>
      <c r="K37" s="16">
        <v>12</v>
      </c>
      <c r="L37" s="16">
        <v>30</v>
      </c>
    </row>
    <row r="38" spans="1:12" ht="13.5" customHeight="1">
      <c r="A38" s="20">
        <v>23</v>
      </c>
      <c r="B38" s="16">
        <v>290</v>
      </c>
      <c r="C38" s="16">
        <v>164</v>
      </c>
      <c r="D38" s="16">
        <v>126</v>
      </c>
      <c r="E38" s="21">
        <v>58</v>
      </c>
      <c r="F38" s="16">
        <v>313</v>
      </c>
      <c r="G38" s="16">
        <v>174</v>
      </c>
      <c r="H38" s="16">
        <v>139</v>
      </c>
      <c r="I38" s="21">
        <v>93</v>
      </c>
      <c r="J38" s="16">
        <v>28</v>
      </c>
      <c r="K38" s="16">
        <v>5</v>
      </c>
      <c r="L38" s="16">
        <v>23</v>
      </c>
    </row>
    <row r="39" spans="1:12" ht="13.5" customHeight="1">
      <c r="A39" s="20">
        <v>24</v>
      </c>
      <c r="B39" s="16">
        <v>289</v>
      </c>
      <c r="C39" s="16">
        <v>157</v>
      </c>
      <c r="D39" s="16">
        <v>132</v>
      </c>
      <c r="E39" s="21">
        <v>59</v>
      </c>
      <c r="F39" s="16">
        <v>342</v>
      </c>
      <c r="G39" s="16">
        <v>164</v>
      </c>
      <c r="H39" s="16">
        <v>178</v>
      </c>
      <c r="I39" s="21">
        <v>94</v>
      </c>
      <c r="J39" s="16">
        <v>19</v>
      </c>
      <c r="K39" s="16">
        <v>3</v>
      </c>
      <c r="L39" s="16">
        <v>16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29</v>
      </c>
      <c r="B41" s="16">
        <v>1459</v>
      </c>
      <c r="C41" s="16">
        <v>750</v>
      </c>
      <c r="D41" s="16">
        <v>709</v>
      </c>
      <c r="E41" s="21" t="s">
        <v>30</v>
      </c>
      <c r="F41" s="16">
        <v>1578</v>
      </c>
      <c r="G41" s="16">
        <v>747</v>
      </c>
      <c r="H41" s="16">
        <v>831</v>
      </c>
      <c r="I41" s="21" t="s">
        <v>31</v>
      </c>
      <c r="J41" s="16">
        <v>33</v>
      </c>
      <c r="K41" s="16">
        <v>3</v>
      </c>
      <c r="L41" s="16">
        <v>30</v>
      </c>
    </row>
    <row r="42" spans="1:12" ht="13.5" customHeight="1">
      <c r="A42" s="20">
        <v>25</v>
      </c>
      <c r="B42" s="16">
        <v>322</v>
      </c>
      <c r="C42" s="16">
        <v>171</v>
      </c>
      <c r="D42" s="16">
        <v>151</v>
      </c>
      <c r="E42" s="21">
        <v>60</v>
      </c>
      <c r="F42" s="16">
        <v>321</v>
      </c>
      <c r="G42" s="16">
        <v>162</v>
      </c>
      <c r="H42" s="16">
        <v>159</v>
      </c>
      <c r="I42" s="21">
        <v>95</v>
      </c>
      <c r="J42" s="16">
        <v>10</v>
      </c>
      <c r="K42" s="16">
        <v>1</v>
      </c>
      <c r="L42" s="16">
        <v>9</v>
      </c>
    </row>
    <row r="43" spans="1:12" ht="13.5" customHeight="1">
      <c r="A43" s="20">
        <v>26</v>
      </c>
      <c r="B43" s="16">
        <v>283</v>
      </c>
      <c r="C43" s="16">
        <v>143</v>
      </c>
      <c r="D43" s="16">
        <v>140</v>
      </c>
      <c r="E43" s="21">
        <v>61</v>
      </c>
      <c r="F43" s="16">
        <v>311</v>
      </c>
      <c r="G43" s="16">
        <v>142</v>
      </c>
      <c r="H43" s="16">
        <v>169</v>
      </c>
      <c r="I43" s="21">
        <v>96</v>
      </c>
      <c r="J43" s="16">
        <v>10</v>
      </c>
      <c r="K43" s="16">
        <v>1</v>
      </c>
      <c r="L43" s="16">
        <v>9</v>
      </c>
    </row>
    <row r="44" spans="1:12" ht="13.5" customHeight="1">
      <c r="A44" s="20">
        <v>27</v>
      </c>
      <c r="B44" s="16">
        <v>273</v>
      </c>
      <c r="C44" s="16">
        <v>146</v>
      </c>
      <c r="D44" s="16">
        <v>127</v>
      </c>
      <c r="E44" s="21">
        <v>62</v>
      </c>
      <c r="F44" s="16">
        <v>288</v>
      </c>
      <c r="G44" s="16">
        <v>136</v>
      </c>
      <c r="H44" s="16">
        <v>152</v>
      </c>
      <c r="I44" s="21">
        <v>97</v>
      </c>
      <c r="J44" s="16">
        <v>8</v>
      </c>
      <c r="K44" s="16">
        <v>1</v>
      </c>
      <c r="L44" s="16">
        <v>7</v>
      </c>
    </row>
    <row r="45" spans="1:12" ht="13.5" customHeight="1">
      <c r="A45" s="20">
        <v>28</v>
      </c>
      <c r="B45" s="16">
        <v>307</v>
      </c>
      <c r="C45" s="16">
        <v>148</v>
      </c>
      <c r="D45" s="16">
        <v>159</v>
      </c>
      <c r="E45" s="21">
        <v>63</v>
      </c>
      <c r="F45" s="16">
        <v>318</v>
      </c>
      <c r="G45" s="16">
        <v>149</v>
      </c>
      <c r="H45" s="16">
        <v>169</v>
      </c>
      <c r="I45" s="21">
        <v>98</v>
      </c>
      <c r="J45" s="16">
        <v>2</v>
      </c>
      <c r="K45" s="16">
        <v>0</v>
      </c>
      <c r="L45" s="16">
        <v>2</v>
      </c>
    </row>
    <row r="46" spans="1:12" ht="13.5" customHeight="1">
      <c r="A46" s="20">
        <v>29</v>
      </c>
      <c r="B46" s="16">
        <v>274</v>
      </c>
      <c r="C46" s="16">
        <v>142</v>
      </c>
      <c r="D46" s="16">
        <v>132</v>
      </c>
      <c r="E46" s="21">
        <v>64</v>
      </c>
      <c r="F46" s="16">
        <v>340</v>
      </c>
      <c r="G46" s="16">
        <v>158</v>
      </c>
      <c r="H46" s="16">
        <v>182</v>
      </c>
      <c r="I46" s="21">
        <v>99</v>
      </c>
      <c r="J46" s="16">
        <v>3</v>
      </c>
      <c r="K46" s="16">
        <v>0</v>
      </c>
      <c r="L46" s="16">
        <v>3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32</v>
      </c>
      <c r="B48" s="16">
        <v>1364</v>
      </c>
      <c r="C48" s="16">
        <v>701</v>
      </c>
      <c r="D48" s="16">
        <v>663</v>
      </c>
      <c r="E48" s="21" t="s">
        <v>33</v>
      </c>
      <c r="F48" s="16">
        <v>1818</v>
      </c>
      <c r="G48" s="16">
        <v>795</v>
      </c>
      <c r="H48" s="16">
        <v>1023</v>
      </c>
      <c r="I48" s="22" t="s">
        <v>34</v>
      </c>
      <c r="J48" s="16">
        <v>3</v>
      </c>
      <c r="K48" s="16">
        <v>0</v>
      </c>
      <c r="L48" s="16">
        <v>3</v>
      </c>
    </row>
    <row r="49" spans="1:12" ht="13.5" customHeight="1">
      <c r="A49" s="20">
        <v>30</v>
      </c>
      <c r="B49" s="16">
        <v>286</v>
      </c>
      <c r="C49" s="16">
        <v>154</v>
      </c>
      <c r="D49" s="16">
        <v>132</v>
      </c>
      <c r="E49" s="21">
        <v>65</v>
      </c>
      <c r="F49" s="16">
        <v>351</v>
      </c>
      <c r="G49" s="16">
        <v>148</v>
      </c>
      <c r="H49" s="16">
        <v>203</v>
      </c>
      <c r="I49" s="22"/>
      <c r="J49" s="23"/>
      <c r="K49" s="24"/>
      <c r="L49" s="24"/>
    </row>
    <row r="50" spans="1:12" ht="13.5" customHeight="1">
      <c r="A50" s="20">
        <v>31</v>
      </c>
      <c r="B50" s="16">
        <v>267</v>
      </c>
      <c r="C50" s="16">
        <v>130</v>
      </c>
      <c r="D50" s="16">
        <v>137</v>
      </c>
      <c r="E50" s="21">
        <v>66</v>
      </c>
      <c r="F50" s="16">
        <v>384</v>
      </c>
      <c r="G50" s="16">
        <v>173</v>
      </c>
      <c r="H50" s="16">
        <v>211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270</v>
      </c>
      <c r="C51" s="16">
        <v>133</v>
      </c>
      <c r="D51" s="16">
        <v>137</v>
      </c>
      <c r="E51" s="21">
        <v>67</v>
      </c>
      <c r="F51" s="16">
        <v>334</v>
      </c>
      <c r="G51" s="16">
        <v>147</v>
      </c>
      <c r="H51" s="16">
        <v>187</v>
      </c>
      <c r="I51" s="21"/>
      <c r="J51" s="16"/>
      <c r="K51" s="16"/>
      <c r="L51" s="16"/>
    </row>
    <row r="52" spans="1:12" ht="13.5" customHeight="1">
      <c r="A52" s="20">
        <v>33</v>
      </c>
      <c r="B52" s="16">
        <v>267</v>
      </c>
      <c r="C52" s="16">
        <v>145</v>
      </c>
      <c r="D52" s="16">
        <v>122</v>
      </c>
      <c r="E52" s="21">
        <v>68</v>
      </c>
      <c r="F52" s="16">
        <v>357</v>
      </c>
      <c r="G52" s="16">
        <v>153</v>
      </c>
      <c r="H52" s="16">
        <v>204</v>
      </c>
      <c r="I52" s="21"/>
      <c r="J52" s="25"/>
      <c r="K52" s="25"/>
      <c r="L52" s="25"/>
    </row>
    <row r="53" spans="1:12" ht="13.5" customHeight="1">
      <c r="A53" s="20">
        <v>34</v>
      </c>
      <c r="B53" s="16">
        <v>274</v>
      </c>
      <c r="C53" s="16">
        <v>139</v>
      </c>
      <c r="D53" s="16">
        <v>135</v>
      </c>
      <c r="E53" s="21">
        <v>69</v>
      </c>
      <c r="F53" s="16">
        <v>392</v>
      </c>
      <c r="G53" s="16">
        <v>174</v>
      </c>
      <c r="H53" s="16">
        <v>218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13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37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12</v>
      </c>
      <c r="B4" s="16">
        <v>27274</v>
      </c>
      <c r="C4" s="16">
        <v>13213</v>
      </c>
      <c r="D4" s="16">
        <v>14061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14</v>
      </c>
      <c r="B6" s="16">
        <v>1191</v>
      </c>
      <c r="C6" s="16">
        <v>626</v>
      </c>
      <c r="D6" s="16">
        <v>565</v>
      </c>
      <c r="E6" s="21" t="s">
        <v>15</v>
      </c>
      <c r="F6" s="16">
        <v>1458</v>
      </c>
      <c r="G6" s="16">
        <v>742</v>
      </c>
      <c r="H6" s="16">
        <v>716</v>
      </c>
      <c r="I6" s="21" t="s">
        <v>16</v>
      </c>
      <c r="J6" s="16">
        <v>1963</v>
      </c>
      <c r="K6" s="16">
        <v>875</v>
      </c>
      <c r="L6" s="16">
        <v>1088</v>
      </c>
    </row>
    <row r="7" spans="1:12" ht="13.5" customHeight="1">
      <c r="A7" s="20">
        <v>0</v>
      </c>
      <c r="B7" s="16">
        <v>200</v>
      </c>
      <c r="C7" s="16">
        <v>103</v>
      </c>
      <c r="D7" s="16">
        <v>97</v>
      </c>
      <c r="E7" s="21">
        <v>35</v>
      </c>
      <c r="F7" s="16">
        <v>281</v>
      </c>
      <c r="G7" s="16">
        <v>144</v>
      </c>
      <c r="H7" s="16">
        <v>137</v>
      </c>
      <c r="I7" s="21">
        <v>70</v>
      </c>
      <c r="J7" s="16">
        <v>399</v>
      </c>
      <c r="K7" s="16">
        <v>182</v>
      </c>
      <c r="L7" s="16">
        <v>217</v>
      </c>
    </row>
    <row r="8" spans="1:12" ht="13.5" customHeight="1">
      <c r="A8" s="20">
        <v>1</v>
      </c>
      <c r="B8" s="16">
        <v>239</v>
      </c>
      <c r="C8" s="16">
        <v>117</v>
      </c>
      <c r="D8" s="16">
        <v>122</v>
      </c>
      <c r="E8" s="21">
        <v>36</v>
      </c>
      <c r="F8" s="16">
        <v>288</v>
      </c>
      <c r="G8" s="16">
        <v>162</v>
      </c>
      <c r="H8" s="16">
        <v>126</v>
      </c>
      <c r="I8" s="21">
        <v>71</v>
      </c>
      <c r="J8" s="16">
        <v>388</v>
      </c>
      <c r="K8" s="16">
        <v>185</v>
      </c>
      <c r="L8" s="16">
        <v>203</v>
      </c>
    </row>
    <row r="9" spans="1:12" ht="13.5" customHeight="1">
      <c r="A9" s="20">
        <v>2</v>
      </c>
      <c r="B9" s="16">
        <v>237</v>
      </c>
      <c r="C9" s="16">
        <v>128</v>
      </c>
      <c r="D9" s="16">
        <v>109</v>
      </c>
      <c r="E9" s="21">
        <v>37</v>
      </c>
      <c r="F9" s="16">
        <v>274</v>
      </c>
      <c r="G9" s="16">
        <v>145</v>
      </c>
      <c r="H9" s="16">
        <v>129</v>
      </c>
      <c r="I9" s="21">
        <v>72</v>
      </c>
      <c r="J9" s="16">
        <v>394</v>
      </c>
      <c r="K9" s="16">
        <v>177</v>
      </c>
      <c r="L9" s="16">
        <v>217</v>
      </c>
    </row>
    <row r="10" spans="1:12" ht="13.5" customHeight="1">
      <c r="A10" s="20">
        <v>3</v>
      </c>
      <c r="B10" s="16">
        <v>252</v>
      </c>
      <c r="C10" s="16">
        <v>141</v>
      </c>
      <c r="D10" s="16">
        <v>111</v>
      </c>
      <c r="E10" s="21">
        <v>38</v>
      </c>
      <c r="F10" s="16">
        <v>311</v>
      </c>
      <c r="G10" s="16">
        <v>146</v>
      </c>
      <c r="H10" s="16">
        <v>165</v>
      </c>
      <c r="I10" s="21">
        <v>73</v>
      </c>
      <c r="J10" s="16">
        <v>384</v>
      </c>
      <c r="K10" s="16">
        <v>155</v>
      </c>
      <c r="L10" s="16">
        <v>229</v>
      </c>
    </row>
    <row r="11" spans="1:12" ht="13.5" customHeight="1">
      <c r="A11" s="20">
        <v>4</v>
      </c>
      <c r="B11" s="16">
        <v>263</v>
      </c>
      <c r="C11" s="16">
        <v>137</v>
      </c>
      <c r="D11" s="16">
        <v>126</v>
      </c>
      <c r="E11" s="21">
        <v>39</v>
      </c>
      <c r="F11" s="16">
        <v>304</v>
      </c>
      <c r="G11" s="16">
        <v>145</v>
      </c>
      <c r="H11" s="16">
        <v>159</v>
      </c>
      <c r="I11" s="21">
        <v>74</v>
      </c>
      <c r="J11" s="16">
        <v>398</v>
      </c>
      <c r="K11" s="16">
        <v>176</v>
      </c>
      <c r="L11" s="16">
        <v>222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17</v>
      </c>
      <c r="B13" s="16">
        <v>1342</v>
      </c>
      <c r="C13" s="16">
        <v>665</v>
      </c>
      <c r="D13" s="16">
        <v>677</v>
      </c>
      <c r="E13" s="21" t="s">
        <v>18</v>
      </c>
      <c r="F13" s="16">
        <v>1564</v>
      </c>
      <c r="G13" s="16">
        <v>788</v>
      </c>
      <c r="H13" s="16">
        <v>776</v>
      </c>
      <c r="I13" s="21" t="s">
        <v>19</v>
      </c>
      <c r="J13" s="16">
        <v>1564</v>
      </c>
      <c r="K13" s="16">
        <v>662</v>
      </c>
      <c r="L13" s="16">
        <v>902</v>
      </c>
    </row>
    <row r="14" spans="1:12" ht="13.5" customHeight="1">
      <c r="A14" s="20">
        <v>5</v>
      </c>
      <c r="B14" s="16">
        <v>258</v>
      </c>
      <c r="C14" s="16">
        <v>133</v>
      </c>
      <c r="D14" s="16">
        <v>125</v>
      </c>
      <c r="E14" s="21">
        <v>40</v>
      </c>
      <c r="F14" s="16">
        <v>314</v>
      </c>
      <c r="G14" s="16">
        <v>159</v>
      </c>
      <c r="H14" s="16">
        <v>155</v>
      </c>
      <c r="I14" s="21">
        <v>75</v>
      </c>
      <c r="J14" s="16">
        <v>345</v>
      </c>
      <c r="K14" s="16">
        <v>155</v>
      </c>
      <c r="L14" s="16">
        <v>190</v>
      </c>
    </row>
    <row r="15" spans="1:12" ht="13.5" customHeight="1">
      <c r="A15" s="20">
        <v>6</v>
      </c>
      <c r="B15" s="16">
        <v>270</v>
      </c>
      <c r="C15" s="16">
        <v>117</v>
      </c>
      <c r="D15" s="16">
        <v>153</v>
      </c>
      <c r="E15" s="21">
        <v>41</v>
      </c>
      <c r="F15" s="16">
        <v>283</v>
      </c>
      <c r="G15" s="16">
        <v>148</v>
      </c>
      <c r="H15" s="16">
        <v>135</v>
      </c>
      <c r="I15" s="21">
        <v>76</v>
      </c>
      <c r="J15" s="16">
        <v>351</v>
      </c>
      <c r="K15" s="16">
        <v>151</v>
      </c>
      <c r="L15" s="16">
        <v>200</v>
      </c>
    </row>
    <row r="16" spans="1:12" ht="13.5" customHeight="1">
      <c r="A16" s="20">
        <v>7</v>
      </c>
      <c r="B16" s="16">
        <v>256</v>
      </c>
      <c r="C16" s="16">
        <v>141</v>
      </c>
      <c r="D16" s="16">
        <v>115</v>
      </c>
      <c r="E16" s="21">
        <v>42</v>
      </c>
      <c r="F16" s="16">
        <v>330</v>
      </c>
      <c r="G16" s="16">
        <v>166</v>
      </c>
      <c r="H16" s="16">
        <v>164</v>
      </c>
      <c r="I16" s="21">
        <v>77</v>
      </c>
      <c r="J16" s="16">
        <v>329</v>
      </c>
      <c r="K16" s="16">
        <v>137</v>
      </c>
      <c r="L16" s="16">
        <v>192</v>
      </c>
    </row>
    <row r="17" spans="1:12" ht="13.5" customHeight="1">
      <c r="A17" s="20">
        <v>8</v>
      </c>
      <c r="B17" s="16">
        <v>273</v>
      </c>
      <c r="C17" s="16">
        <v>129</v>
      </c>
      <c r="D17" s="16">
        <v>144</v>
      </c>
      <c r="E17" s="21">
        <v>43</v>
      </c>
      <c r="F17" s="16">
        <v>303</v>
      </c>
      <c r="G17" s="16">
        <v>150</v>
      </c>
      <c r="H17" s="16">
        <v>153</v>
      </c>
      <c r="I17" s="21">
        <v>78</v>
      </c>
      <c r="J17" s="16">
        <v>298</v>
      </c>
      <c r="K17" s="16">
        <v>120</v>
      </c>
      <c r="L17" s="16">
        <v>178</v>
      </c>
    </row>
    <row r="18" spans="1:12" ht="13.5" customHeight="1">
      <c r="A18" s="20">
        <v>9</v>
      </c>
      <c r="B18" s="16">
        <v>285</v>
      </c>
      <c r="C18" s="16">
        <v>145</v>
      </c>
      <c r="D18" s="16">
        <v>140</v>
      </c>
      <c r="E18" s="21">
        <v>44</v>
      </c>
      <c r="F18" s="16">
        <v>334</v>
      </c>
      <c r="G18" s="16">
        <v>165</v>
      </c>
      <c r="H18" s="16">
        <v>169</v>
      </c>
      <c r="I18" s="21">
        <v>79</v>
      </c>
      <c r="J18" s="16">
        <v>241</v>
      </c>
      <c r="K18" s="16">
        <v>99</v>
      </c>
      <c r="L18" s="16">
        <v>142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20</v>
      </c>
      <c r="B20" s="16">
        <v>1495</v>
      </c>
      <c r="C20" s="16">
        <v>749</v>
      </c>
      <c r="D20" s="16">
        <v>746</v>
      </c>
      <c r="E20" s="21" t="s">
        <v>21</v>
      </c>
      <c r="F20" s="16">
        <v>1852</v>
      </c>
      <c r="G20" s="16">
        <v>957</v>
      </c>
      <c r="H20" s="16">
        <v>895</v>
      </c>
      <c r="I20" s="21" t="s">
        <v>22</v>
      </c>
      <c r="J20" s="16">
        <v>923</v>
      </c>
      <c r="K20" s="16">
        <v>319</v>
      </c>
      <c r="L20" s="16">
        <v>604</v>
      </c>
    </row>
    <row r="21" spans="1:12" ht="13.5" customHeight="1">
      <c r="A21" s="20">
        <v>10</v>
      </c>
      <c r="B21" s="16">
        <v>280</v>
      </c>
      <c r="C21" s="16">
        <v>144</v>
      </c>
      <c r="D21" s="16">
        <v>136</v>
      </c>
      <c r="E21" s="21">
        <v>45</v>
      </c>
      <c r="F21" s="16">
        <v>339</v>
      </c>
      <c r="G21" s="16">
        <v>188</v>
      </c>
      <c r="H21" s="16">
        <v>151</v>
      </c>
      <c r="I21" s="21">
        <v>80</v>
      </c>
      <c r="J21" s="16">
        <v>252</v>
      </c>
      <c r="K21" s="16">
        <v>91</v>
      </c>
      <c r="L21" s="16">
        <v>161</v>
      </c>
    </row>
    <row r="22" spans="1:12" ht="13.5" customHeight="1">
      <c r="A22" s="20">
        <v>11</v>
      </c>
      <c r="B22" s="16">
        <v>290</v>
      </c>
      <c r="C22" s="16">
        <v>140</v>
      </c>
      <c r="D22" s="16">
        <v>150</v>
      </c>
      <c r="E22" s="21">
        <v>46</v>
      </c>
      <c r="F22" s="16">
        <v>340</v>
      </c>
      <c r="G22" s="16">
        <v>180</v>
      </c>
      <c r="H22" s="16">
        <v>160</v>
      </c>
      <c r="I22" s="21">
        <v>81</v>
      </c>
      <c r="J22" s="16">
        <v>205</v>
      </c>
      <c r="K22" s="16">
        <v>62</v>
      </c>
      <c r="L22" s="16">
        <v>143</v>
      </c>
    </row>
    <row r="23" spans="1:12" ht="13.5" customHeight="1">
      <c r="A23" s="20">
        <v>12</v>
      </c>
      <c r="B23" s="16">
        <v>275</v>
      </c>
      <c r="C23" s="16">
        <v>133</v>
      </c>
      <c r="D23" s="16">
        <v>142</v>
      </c>
      <c r="E23" s="21">
        <v>47</v>
      </c>
      <c r="F23" s="16">
        <v>417</v>
      </c>
      <c r="G23" s="16">
        <v>211</v>
      </c>
      <c r="H23" s="16">
        <v>206</v>
      </c>
      <c r="I23" s="21">
        <v>82</v>
      </c>
      <c r="J23" s="16">
        <v>144</v>
      </c>
      <c r="K23" s="16">
        <v>59</v>
      </c>
      <c r="L23" s="16">
        <v>85</v>
      </c>
    </row>
    <row r="24" spans="1:12" ht="13.5" customHeight="1">
      <c r="A24" s="20">
        <v>13</v>
      </c>
      <c r="B24" s="16">
        <v>300</v>
      </c>
      <c r="C24" s="16">
        <v>159</v>
      </c>
      <c r="D24" s="16">
        <v>141</v>
      </c>
      <c r="E24" s="21">
        <v>48</v>
      </c>
      <c r="F24" s="16">
        <v>372</v>
      </c>
      <c r="G24" s="16">
        <v>183</v>
      </c>
      <c r="H24" s="16">
        <v>189</v>
      </c>
      <c r="I24" s="21">
        <v>83</v>
      </c>
      <c r="J24" s="16">
        <v>167</v>
      </c>
      <c r="K24" s="16">
        <v>54</v>
      </c>
      <c r="L24" s="16">
        <v>113</v>
      </c>
    </row>
    <row r="25" spans="1:12" ht="13.5" customHeight="1">
      <c r="A25" s="20">
        <v>14</v>
      </c>
      <c r="B25" s="16">
        <v>350</v>
      </c>
      <c r="C25" s="16">
        <v>173</v>
      </c>
      <c r="D25" s="16">
        <v>177</v>
      </c>
      <c r="E25" s="21">
        <v>49</v>
      </c>
      <c r="F25" s="16">
        <v>384</v>
      </c>
      <c r="G25" s="16">
        <v>195</v>
      </c>
      <c r="H25" s="16">
        <v>189</v>
      </c>
      <c r="I25" s="21">
        <v>84</v>
      </c>
      <c r="J25" s="16">
        <v>155</v>
      </c>
      <c r="K25" s="16">
        <v>53</v>
      </c>
      <c r="L25" s="16">
        <v>102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23</v>
      </c>
      <c r="B27" s="16">
        <v>1657</v>
      </c>
      <c r="C27" s="16">
        <v>851</v>
      </c>
      <c r="D27" s="16">
        <v>806</v>
      </c>
      <c r="E27" s="21" t="s">
        <v>24</v>
      </c>
      <c r="F27" s="16">
        <v>2170</v>
      </c>
      <c r="G27" s="16">
        <v>1174</v>
      </c>
      <c r="H27" s="16">
        <v>996</v>
      </c>
      <c r="I27" s="21" t="s">
        <v>25</v>
      </c>
      <c r="J27" s="16">
        <v>553</v>
      </c>
      <c r="K27" s="16">
        <v>154</v>
      </c>
      <c r="L27" s="16">
        <v>399</v>
      </c>
    </row>
    <row r="28" spans="1:12" ht="13.5" customHeight="1">
      <c r="A28" s="20">
        <v>15</v>
      </c>
      <c r="B28" s="16">
        <v>298</v>
      </c>
      <c r="C28" s="16">
        <v>143</v>
      </c>
      <c r="D28" s="16">
        <v>155</v>
      </c>
      <c r="E28" s="21">
        <v>50</v>
      </c>
      <c r="F28" s="16">
        <v>432</v>
      </c>
      <c r="G28" s="16">
        <v>228</v>
      </c>
      <c r="H28" s="16">
        <v>204</v>
      </c>
      <c r="I28" s="21">
        <v>85</v>
      </c>
      <c r="J28" s="16">
        <v>144</v>
      </c>
      <c r="K28" s="16">
        <v>42</v>
      </c>
      <c r="L28" s="16">
        <v>102</v>
      </c>
    </row>
    <row r="29" spans="1:12" ht="13.5" customHeight="1">
      <c r="A29" s="20">
        <v>16</v>
      </c>
      <c r="B29" s="16">
        <v>348</v>
      </c>
      <c r="C29" s="16">
        <v>171</v>
      </c>
      <c r="D29" s="16">
        <v>177</v>
      </c>
      <c r="E29" s="21">
        <v>51</v>
      </c>
      <c r="F29" s="16">
        <v>472</v>
      </c>
      <c r="G29" s="16">
        <v>256</v>
      </c>
      <c r="H29" s="16">
        <v>216</v>
      </c>
      <c r="I29" s="21">
        <v>86</v>
      </c>
      <c r="J29" s="16">
        <v>149</v>
      </c>
      <c r="K29" s="16">
        <v>44</v>
      </c>
      <c r="L29" s="16">
        <v>105</v>
      </c>
    </row>
    <row r="30" spans="1:12" ht="13.5" customHeight="1">
      <c r="A30" s="20">
        <v>17</v>
      </c>
      <c r="B30" s="16">
        <v>374</v>
      </c>
      <c r="C30" s="16">
        <v>200</v>
      </c>
      <c r="D30" s="16">
        <v>174</v>
      </c>
      <c r="E30" s="21">
        <v>52</v>
      </c>
      <c r="F30" s="16">
        <v>462</v>
      </c>
      <c r="G30" s="16">
        <v>265</v>
      </c>
      <c r="H30" s="16">
        <v>197</v>
      </c>
      <c r="I30" s="21">
        <v>87</v>
      </c>
      <c r="J30" s="16">
        <v>102</v>
      </c>
      <c r="K30" s="16">
        <v>26</v>
      </c>
      <c r="L30" s="16">
        <v>76</v>
      </c>
    </row>
    <row r="31" spans="1:12" ht="13.5" customHeight="1">
      <c r="A31" s="20">
        <v>18</v>
      </c>
      <c r="B31" s="16">
        <v>327</v>
      </c>
      <c r="C31" s="16">
        <v>172</v>
      </c>
      <c r="D31" s="16">
        <v>155</v>
      </c>
      <c r="E31" s="21">
        <v>53</v>
      </c>
      <c r="F31" s="16">
        <v>444</v>
      </c>
      <c r="G31" s="16">
        <v>242</v>
      </c>
      <c r="H31" s="16">
        <v>202</v>
      </c>
      <c r="I31" s="21">
        <v>88</v>
      </c>
      <c r="J31" s="16">
        <v>87</v>
      </c>
      <c r="K31" s="16">
        <v>27</v>
      </c>
      <c r="L31" s="16">
        <v>60</v>
      </c>
    </row>
    <row r="32" spans="1:12" ht="13.5" customHeight="1">
      <c r="A32" s="20">
        <v>19</v>
      </c>
      <c r="B32" s="16">
        <v>310</v>
      </c>
      <c r="C32" s="16">
        <v>165</v>
      </c>
      <c r="D32" s="16">
        <v>145</v>
      </c>
      <c r="E32" s="21">
        <v>54</v>
      </c>
      <c r="F32" s="16">
        <v>360</v>
      </c>
      <c r="G32" s="16">
        <v>183</v>
      </c>
      <c r="H32" s="16">
        <v>177</v>
      </c>
      <c r="I32" s="21">
        <v>89</v>
      </c>
      <c r="J32" s="16">
        <v>71</v>
      </c>
      <c r="K32" s="16">
        <v>15</v>
      </c>
      <c r="L32" s="16">
        <v>56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26</v>
      </c>
      <c r="B34" s="16">
        <v>1504</v>
      </c>
      <c r="C34" s="16">
        <v>799</v>
      </c>
      <c r="D34" s="16">
        <v>705</v>
      </c>
      <c r="E34" s="21" t="s">
        <v>27</v>
      </c>
      <c r="F34" s="16">
        <v>1500</v>
      </c>
      <c r="G34" s="16">
        <v>759</v>
      </c>
      <c r="H34" s="16">
        <v>741</v>
      </c>
      <c r="I34" s="21" t="s">
        <v>28</v>
      </c>
      <c r="J34" s="16">
        <v>180</v>
      </c>
      <c r="K34" s="16">
        <v>44</v>
      </c>
      <c r="L34" s="16">
        <v>136</v>
      </c>
    </row>
    <row r="35" spans="1:12" ht="13.5" customHeight="1">
      <c r="A35" s="20">
        <v>20</v>
      </c>
      <c r="B35" s="16">
        <v>290</v>
      </c>
      <c r="C35" s="16">
        <v>148</v>
      </c>
      <c r="D35" s="16">
        <v>142</v>
      </c>
      <c r="E35" s="21">
        <v>55</v>
      </c>
      <c r="F35" s="16">
        <v>228</v>
      </c>
      <c r="G35" s="16">
        <v>112</v>
      </c>
      <c r="H35" s="16">
        <v>116</v>
      </c>
      <c r="I35" s="21">
        <v>90</v>
      </c>
      <c r="J35" s="16">
        <v>53</v>
      </c>
      <c r="K35" s="16">
        <v>13</v>
      </c>
      <c r="L35" s="16">
        <v>40</v>
      </c>
    </row>
    <row r="36" spans="1:12" ht="13.5" customHeight="1">
      <c r="A36" s="20">
        <v>21</v>
      </c>
      <c r="B36" s="16">
        <v>288</v>
      </c>
      <c r="C36" s="16">
        <v>151</v>
      </c>
      <c r="D36" s="16">
        <v>137</v>
      </c>
      <c r="E36" s="21">
        <v>56</v>
      </c>
      <c r="F36" s="16">
        <v>287</v>
      </c>
      <c r="G36" s="16">
        <v>144</v>
      </c>
      <c r="H36" s="16">
        <v>143</v>
      </c>
      <c r="I36" s="21">
        <v>91</v>
      </c>
      <c r="J36" s="16">
        <v>54</v>
      </c>
      <c r="K36" s="16">
        <v>18</v>
      </c>
      <c r="L36" s="16">
        <v>36</v>
      </c>
    </row>
    <row r="37" spans="1:12" ht="13.5" customHeight="1">
      <c r="A37" s="20">
        <v>22</v>
      </c>
      <c r="B37" s="16">
        <v>309</v>
      </c>
      <c r="C37" s="16">
        <v>177</v>
      </c>
      <c r="D37" s="16">
        <v>132</v>
      </c>
      <c r="E37" s="21">
        <v>57</v>
      </c>
      <c r="F37" s="16">
        <v>320</v>
      </c>
      <c r="G37" s="16">
        <v>176</v>
      </c>
      <c r="H37" s="16">
        <v>144</v>
      </c>
      <c r="I37" s="21">
        <v>92</v>
      </c>
      <c r="J37" s="16">
        <v>36</v>
      </c>
      <c r="K37" s="16">
        <v>7</v>
      </c>
      <c r="L37" s="16">
        <v>29</v>
      </c>
    </row>
    <row r="38" spans="1:12" ht="13.5" customHeight="1">
      <c r="A38" s="20">
        <v>23</v>
      </c>
      <c r="B38" s="16">
        <v>296</v>
      </c>
      <c r="C38" s="16">
        <v>155</v>
      </c>
      <c r="D38" s="16">
        <v>141</v>
      </c>
      <c r="E38" s="21">
        <v>58</v>
      </c>
      <c r="F38" s="16">
        <v>344</v>
      </c>
      <c r="G38" s="16">
        <v>161</v>
      </c>
      <c r="H38" s="16">
        <v>183</v>
      </c>
      <c r="I38" s="21">
        <v>93</v>
      </c>
      <c r="J38" s="16">
        <v>23</v>
      </c>
      <c r="K38" s="16">
        <v>4</v>
      </c>
      <c r="L38" s="16">
        <v>19</v>
      </c>
    </row>
    <row r="39" spans="1:12" ht="13.5" customHeight="1">
      <c r="A39" s="20">
        <v>24</v>
      </c>
      <c r="B39" s="16">
        <v>321</v>
      </c>
      <c r="C39" s="16">
        <v>168</v>
      </c>
      <c r="D39" s="16">
        <v>153</v>
      </c>
      <c r="E39" s="21">
        <v>59</v>
      </c>
      <c r="F39" s="16">
        <v>321</v>
      </c>
      <c r="G39" s="16">
        <v>166</v>
      </c>
      <c r="H39" s="16">
        <v>155</v>
      </c>
      <c r="I39" s="21">
        <v>94</v>
      </c>
      <c r="J39" s="16">
        <v>14</v>
      </c>
      <c r="K39" s="16">
        <v>2</v>
      </c>
      <c r="L39" s="16">
        <v>12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29</v>
      </c>
      <c r="B41" s="16">
        <v>1443</v>
      </c>
      <c r="C41" s="16">
        <v>748</v>
      </c>
      <c r="D41" s="16">
        <v>695</v>
      </c>
      <c r="E41" s="21" t="s">
        <v>30</v>
      </c>
      <c r="F41" s="16">
        <v>1630</v>
      </c>
      <c r="G41" s="16">
        <v>747</v>
      </c>
      <c r="H41" s="16">
        <v>883</v>
      </c>
      <c r="I41" s="21" t="s">
        <v>31</v>
      </c>
      <c r="J41" s="16">
        <v>31</v>
      </c>
      <c r="K41" s="16">
        <v>4</v>
      </c>
      <c r="L41" s="16">
        <v>27</v>
      </c>
    </row>
    <row r="42" spans="1:12" ht="13.5" customHeight="1">
      <c r="A42" s="20">
        <v>25</v>
      </c>
      <c r="B42" s="16">
        <v>280</v>
      </c>
      <c r="C42" s="16">
        <v>143</v>
      </c>
      <c r="D42" s="16">
        <v>137</v>
      </c>
      <c r="E42" s="21">
        <v>60</v>
      </c>
      <c r="F42" s="16">
        <v>317</v>
      </c>
      <c r="G42" s="16">
        <v>148</v>
      </c>
      <c r="H42" s="16">
        <v>169</v>
      </c>
      <c r="I42" s="21">
        <v>95</v>
      </c>
      <c r="J42" s="16">
        <v>12</v>
      </c>
      <c r="K42" s="16">
        <v>2</v>
      </c>
      <c r="L42" s="16">
        <v>10</v>
      </c>
    </row>
    <row r="43" spans="1:12" ht="13.5" customHeight="1">
      <c r="A43" s="20">
        <v>26</v>
      </c>
      <c r="B43" s="16">
        <v>295</v>
      </c>
      <c r="C43" s="16">
        <v>156</v>
      </c>
      <c r="D43" s="16">
        <v>139</v>
      </c>
      <c r="E43" s="21">
        <v>61</v>
      </c>
      <c r="F43" s="16">
        <v>294</v>
      </c>
      <c r="G43" s="16">
        <v>139</v>
      </c>
      <c r="H43" s="16">
        <v>155</v>
      </c>
      <c r="I43" s="21">
        <v>96</v>
      </c>
      <c r="J43" s="16">
        <v>9</v>
      </c>
      <c r="K43" s="16">
        <v>1</v>
      </c>
      <c r="L43" s="16">
        <v>8</v>
      </c>
    </row>
    <row r="44" spans="1:12" ht="13.5" customHeight="1">
      <c r="A44" s="20">
        <v>27</v>
      </c>
      <c r="B44" s="16">
        <v>301</v>
      </c>
      <c r="C44" s="16">
        <v>148</v>
      </c>
      <c r="D44" s="16">
        <v>153</v>
      </c>
      <c r="E44" s="21">
        <v>62</v>
      </c>
      <c r="F44" s="16">
        <v>329</v>
      </c>
      <c r="G44" s="16">
        <v>153</v>
      </c>
      <c r="H44" s="16">
        <v>176</v>
      </c>
      <c r="I44" s="21">
        <v>97</v>
      </c>
      <c r="J44" s="16">
        <v>3</v>
      </c>
      <c r="K44" s="16">
        <v>1</v>
      </c>
      <c r="L44" s="16">
        <v>2</v>
      </c>
    </row>
    <row r="45" spans="1:12" ht="13.5" customHeight="1">
      <c r="A45" s="20">
        <v>28</v>
      </c>
      <c r="B45" s="16">
        <v>283</v>
      </c>
      <c r="C45" s="16">
        <v>145</v>
      </c>
      <c r="D45" s="16">
        <v>138</v>
      </c>
      <c r="E45" s="21">
        <v>63</v>
      </c>
      <c r="F45" s="16">
        <v>334</v>
      </c>
      <c r="G45" s="16">
        <v>156</v>
      </c>
      <c r="H45" s="16">
        <v>178</v>
      </c>
      <c r="I45" s="21">
        <v>98</v>
      </c>
      <c r="J45" s="16">
        <v>4</v>
      </c>
      <c r="K45" s="16">
        <v>0</v>
      </c>
      <c r="L45" s="16">
        <v>4</v>
      </c>
    </row>
    <row r="46" spans="1:12" ht="13.5" customHeight="1">
      <c r="A46" s="20">
        <v>29</v>
      </c>
      <c r="B46" s="16">
        <v>284</v>
      </c>
      <c r="C46" s="16">
        <v>156</v>
      </c>
      <c r="D46" s="16">
        <v>128</v>
      </c>
      <c r="E46" s="21">
        <v>64</v>
      </c>
      <c r="F46" s="16">
        <v>356</v>
      </c>
      <c r="G46" s="16">
        <v>151</v>
      </c>
      <c r="H46" s="16">
        <v>205</v>
      </c>
      <c r="I46" s="21">
        <v>99</v>
      </c>
      <c r="J46" s="16">
        <v>3</v>
      </c>
      <c r="K46" s="16">
        <v>0</v>
      </c>
      <c r="L46" s="16">
        <v>3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32</v>
      </c>
      <c r="B48" s="16">
        <v>1360</v>
      </c>
      <c r="C48" s="16">
        <v>702</v>
      </c>
      <c r="D48" s="16">
        <v>658</v>
      </c>
      <c r="E48" s="21" t="s">
        <v>33</v>
      </c>
      <c r="F48" s="16">
        <v>1891</v>
      </c>
      <c r="G48" s="16">
        <v>847</v>
      </c>
      <c r="H48" s="16">
        <v>1044</v>
      </c>
      <c r="I48" s="22" t="s">
        <v>34</v>
      </c>
      <c r="J48" s="16">
        <v>3</v>
      </c>
      <c r="K48" s="16">
        <v>1</v>
      </c>
      <c r="L48" s="16">
        <v>2</v>
      </c>
    </row>
    <row r="49" spans="1:12" ht="13.5" customHeight="1">
      <c r="A49" s="20">
        <v>30</v>
      </c>
      <c r="B49" s="16">
        <v>275</v>
      </c>
      <c r="C49" s="16">
        <v>132</v>
      </c>
      <c r="D49" s="16">
        <v>143</v>
      </c>
      <c r="E49" s="21">
        <v>65</v>
      </c>
      <c r="F49" s="16">
        <v>385</v>
      </c>
      <c r="G49" s="16">
        <v>172</v>
      </c>
      <c r="H49" s="16">
        <v>213</v>
      </c>
      <c r="I49" s="22"/>
      <c r="J49" s="23"/>
      <c r="K49" s="24"/>
      <c r="L49" s="24"/>
    </row>
    <row r="50" spans="1:12" ht="13.5" customHeight="1">
      <c r="A50" s="20">
        <v>31</v>
      </c>
      <c r="B50" s="16">
        <v>276</v>
      </c>
      <c r="C50" s="16">
        <v>141</v>
      </c>
      <c r="D50" s="16">
        <v>135</v>
      </c>
      <c r="E50" s="21">
        <v>66</v>
      </c>
      <c r="F50" s="16">
        <v>340</v>
      </c>
      <c r="G50" s="16">
        <v>149</v>
      </c>
      <c r="H50" s="16">
        <v>191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281</v>
      </c>
      <c r="C51" s="16">
        <v>155</v>
      </c>
      <c r="D51" s="16">
        <v>126</v>
      </c>
      <c r="E51" s="21">
        <v>67</v>
      </c>
      <c r="F51" s="16">
        <v>359</v>
      </c>
      <c r="G51" s="16">
        <v>154</v>
      </c>
      <c r="H51" s="16">
        <v>205</v>
      </c>
      <c r="I51" s="21"/>
      <c r="J51" s="16"/>
      <c r="K51" s="16"/>
      <c r="L51" s="16"/>
    </row>
    <row r="52" spans="1:12" ht="13.5" customHeight="1">
      <c r="A52" s="20">
        <v>33</v>
      </c>
      <c r="B52" s="16">
        <v>275</v>
      </c>
      <c r="C52" s="16">
        <v>140</v>
      </c>
      <c r="D52" s="16">
        <v>135</v>
      </c>
      <c r="E52" s="21">
        <v>68</v>
      </c>
      <c r="F52" s="16">
        <v>401</v>
      </c>
      <c r="G52" s="16">
        <v>178</v>
      </c>
      <c r="H52" s="16">
        <v>223</v>
      </c>
      <c r="I52" s="21"/>
      <c r="J52" s="25"/>
      <c r="K52" s="25"/>
      <c r="L52" s="25"/>
    </row>
    <row r="53" spans="1:12" ht="13.5" customHeight="1">
      <c r="A53" s="20">
        <v>34</v>
      </c>
      <c r="B53" s="16">
        <v>253</v>
      </c>
      <c r="C53" s="16">
        <v>134</v>
      </c>
      <c r="D53" s="16">
        <v>119</v>
      </c>
      <c r="E53" s="21">
        <v>69</v>
      </c>
      <c r="F53" s="16">
        <v>406</v>
      </c>
      <c r="G53" s="16">
        <v>194</v>
      </c>
      <c r="H53" s="16">
        <v>212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13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38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12</v>
      </c>
      <c r="B4" s="16">
        <v>27433</v>
      </c>
      <c r="C4" s="16">
        <v>13288</v>
      </c>
      <c r="D4" s="16">
        <v>14145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14</v>
      </c>
      <c r="B6" s="16">
        <v>1214</v>
      </c>
      <c r="C6" s="16">
        <v>642</v>
      </c>
      <c r="D6" s="16">
        <v>572</v>
      </c>
      <c r="E6" s="21" t="s">
        <v>15</v>
      </c>
      <c r="F6" s="16">
        <v>1488</v>
      </c>
      <c r="G6" s="16">
        <v>760</v>
      </c>
      <c r="H6" s="16">
        <v>728</v>
      </c>
      <c r="I6" s="21" t="s">
        <v>16</v>
      </c>
      <c r="J6" s="16">
        <v>1951</v>
      </c>
      <c r="K6" s="16">
        <v>871</v>
      </c>
      <c r="L6" s="16">
        <v>1080</v>
      </c>
    </row>
    <row r="7" spans="1:12" ht="13.5" customHeight="1">
      <c r="A7" s="20">
        <v>0</v>
      </c>
      <c r="B7" s="16">
        <v>228</v>
      </c>
      <c r="C7" s="16">
        <v>114</v>
      </c>
      <c r="D7" s="16">
        <v>114</v>
      </c>
      <c r="E7" s="21">
        <v>35</v>
      </c>
      <c r="F7" s="16">
        <v>291</v>
      </c>
      <c r="G7" s="16">
        <v>163</v>
      </c>
      <c r="H7" s="16">
        <v>128</v>
      </c>
      <c r="I7" s="21">
        <v>70</v>
      </c>
      <c r="J7" s="16">
        <v>393</v>
      </c>
      <c r="K7" s="16">
        <v>186</v>
      </c>
      <c r="L7" s="16">
        <v>207</v>
      </c>
    </row>
    <row r="8" spans="1:12" ht="13.5" customHeight="1">
      <c r="A8" s="20">
        <v>1</v>
      </c>
      <c r="B8" s="16">
        <v>235</v>
      </c>
      <c r="C8" s="16">
        <v>128</v>
      </c>
      <c r="D8" s="16">
        <v>107</v>
      </c>
      <c r="E8" s="21">
        <v>36</v>
      </c>
      <c r="F8" s="16">
        <v>273</v>
      </c>
      <c r="G8" s="16">
        <v>145</v>
      </c>
      <c r="H8" s="16">
        <v>128</v>
      </c>
      <c r="I8" s="21">
        <v>71</v>
      </c>
      <c r="J8" s="16">
        <v>404</v>
      </c>
      <c r="K8" s="16">
        <v>184</v>
      </c>
      <c r="L8" s="16">
        <v>220</v>
      </c>
    </row>
    <row r="9" spans="1:12" ht="13.5" customHeight="1">
      <c r="A9" s="20">
        <v>2</v>
      </c>
      <c r="B9" s="16">
        <v>245</v>
      </c>
      <c r="C9" s="16">
        <v>136</v>
      </c>
      <c r="D9" s="16">
        <v>109</v>
      </c>
      <c r="E9" s="21">
        <v>37</v>
      </c>
      <c r="F9" s="16">
        <v>311</v>
      </c>
      <c r="G9" s="16">
        <v>149</v>
      </c>
      <c r="H9" s="16">
        <v>162</v>
      </c>
      <c r="I9" s="21">
        <v>72</v>
      </c>
      <c r="J9" s="16">
        <v>387</v>
      </c>
      <c r="K9" s="16">
        <v>157</v>
      </c>
      <c r="L9" s="16">
        <v>230</v>
      </c>
    </row>
    <row r="10" spans="1:12" ht="13.5" customHeight="1">
      <c r="A10" s="20">
        <v>3</v>
      </c>
      <c r="B10" s="16">
        <v>252</v>
      </c>
      <c r="C10" s="16">
        <v>135</v>
      </c>
      <c r="D10" s="16">
        <v>117</v>
      </c>
      <c r="E10" s="21">
        <v>38</v>
      </c>
      <c r="F10" s="16">
        <v>303</v>
      </c>
      <c r="G10" s="16">
        <v>147</v>
      </c>
      <c r="H10" s="16">
        <v>156</v>
      </c>
      <c r="I10" s="21">
        <v>73</v>
      </c>
      <c r="J10" s="16">
        <v>410</v>
      </c>
      <c r="K10" s="16">
        <v>184</v>
      </c>
      <c r="L10" s="16">
        <v>226</v>
      </c>
    </row>
    <row r="11" spans="1:12" ht="13.5" customHeight="1">
      <c r="A11" s="20">
        <v>4</v>
      </c>
      <c r="B11" s="16">
        <v>254</v>
      </c>
      <c r="C11" s="16">
        <v>129</v>
      </c>
      <c r="D11" s="16">
        <v>125</v>
      </c>
      <c r="E11" s="21">
        <v>39</v>
      </c>
      <c r="F11" s="16">
        <v>310</v>
      </c>
      <c r="G11" s="16">
        <v>156</v>
      </c>
      <c r="H11" s="16">
        <v>154</v>
      </c>
      <c r="I11" s="21">
        <v>74</v>
      </c>
      <c r="J11" s="16">
        <v>357</v>
      </c>
      <c r="K11" s="16">
        <v>160</v>
      </c>
      <c r="L11" s="16">
        <v>197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17</v>
      </c>
      <c r="B13" s="16">
        <v>1349</v>
      </c>
      <c r="C13" s="16">
        <v>669</v>
      </c>
      <c r="D13" s="16">
        <v>680</v>
      </c>
      <c r="E13" s="21" t="s">
        <v>18</v>
      </c>
      <c r="F13" s="16">
        <v>1593</v>
      </c>
      <c r="G13" s="16">
        <v>817</v>
      </c>
      <c r="H13" s="16">
        <v>776</v>
      </c>
      <c r="I13" s="21" t="s">
        <v>19</v>
      </c>
      <c r="J13" s="16">
        <v>1527</v>
      </c>
      <c r="K13" s="16">
        <v>626</v>
      </c>
      <c r="L13" s="16">
        <v>901</v>
      </c>
    </row>
    <row r="14" spans="1:12" ht="13.5" customHeight="1">
      <c r="A14" s="20">
        <v>5</v>
      </c>
      <c r="B14" s="16">
        <v>263</v>
      </c>
      <c r="C14" s="16">
        <v>116</v>
      </c>
      <c r="D14" s="16">
        <v>147</v>
      </c>
      <c r="E14" s="21">
        <v>40</v>
      </c>
      <c r="F14" s="16">
        <v>286</v>
      </c>
      <c r="G14" s="16">
        <v>151</v>
      </c>
      <c r="H14" s="16">
        <v>135</v>
      </c>
      <c r="I14" s="21">
        <v>75</v>
      </c>
      <c r="J14" s="16">
        <v>360</v>
      </c>
      <c r="K14" s="16">
        <v>154</v>
      </c>
      <c r="L14" s="16">
        <v>206</v>
      </c>
    </row>
    <row r="15" spans="1:12" ht="13.5" customHeight="1">
      <c r="A15" s="20">
        <v>6</v>
      </c>
      <c r="B15" s="16">
        <v>256</v>
      </c>
      <c r="C15" s="16">
        <v>139</v>
      </c>
      <c r="D15" s="16">
        <v>117</v>
      </c>
      <c r="E15" s="21">
        <v>41</v>
      </c>
      <c r="F15" s="16">
        <v>330</v>
      </c>
      <c r="G15" s="16">
        <v>166</v>
      </c>
      <c r="H15" s="16">
        <v>164</v>
      </c>
      <c r="I15" s="21">
        <v>76</v>
      </c>
      <c r="J15" s="16">
        <v>336</v>
      </c>
      <c r="K15" s="16">
        <v>142</v>
      </c>
      <c r="L15" s="16">
        <v>194</v>
      </c>
    </row>
    <row r="16" spans="1:12" ht="13.5" customHeight="1">
      <c r="A16" s="20">
        <v>7</v>
      </c>
      <c r="B16" s="16">
        <v>268</v>
      </c>
      <c r="C16" s="16">
        <v>130</v>
      </c>
      <c r="D16" s="16">
        <v>138</v>
      </c>
      <c r="E16" s="21">
        <v>42</v>
      </c>
      <c r="F16" s="16">
        <v>301</v>
      </c>
      <c r="G16" s="16">
        <v>148</v>
      </c>
      <c r="H16" s="16">
        <v>153</v>
      </c>
      <c r="I16" s="21">
        <v>77</v>
      </c>
      <c r="J16" s="16">
        <v>307</v>
      </c>
      <c r="K16" s="16">
        <v>126</v>
      </c>
      <c r="L16" s="16">
        <v>181</v>
      </c>
    </row>
    <row r="17" spans="1:12" ht="13.5" customHeight="1">
      <c r="A17" s="20">
        <v>8</v>
      </c>
      <c r="B17" s="16">
        <v>285</v>
      </c>
      <c r="C17" s="16">
        <v>144</v>
      </c>
      <c r="D17" s="16">
        <v>141</v>
      </c>
      <c r="E17" s="21">
        <v>43</v>
      </c>
      <c r="F17" s="16">
        <v>334</v>
      </c>
      <c r="G17" s="16">
        <v>164</v>
      </c>
      <c r="H17" s="16">
        <v>170</v>
      </c>
      <c r="I17" s="21">
        <v>78</v>
      </c>
      <c r="J17" s="16">
        <v>250</v>
      </c>
      <c r="K17" s="16">
        <v>102</v>
      </c>
      <c r="L17" s="16">
        <v>148</v>
      </c>
    </row>
    <row r="18" spans="1:12" ht="13.5" customHeight="1">
      <c r="A18" s="20">
        <v>9</v>
      </c>
      <c r="B18" s="16">
        <v>277</v>
      </c>
      <c r="C18" s="16">
        <v>140</v>
      </c>
      <c r="D18" s="16">
        <v>137</v>
      </c>
      <c r="E18" s="21">
        <v>44</v>
      </c>
      <c r="F18" s="16">
        <v>342</v>
      </c>
      <c r="G18" s="16">
        <v>188</v>
      </c>
      <c r="H18" s="16">
        <v>154</v>
      </c>
      <c r="I18" s="21">
        <v>79</v>
      </c>
      <c r="J18" s="16">
        <v>274</v>
      </c>
      <c r="K18" s="16">
        <v>102</v>
      </c>
      <c r="L18" s="16">
        <v>172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20</v>
      </c>
      <c r="B20" s="16">
        <v>1519</v>
      </c>
      <c r="C20" s="16">
        <v>749</v>
      </c>
      <c r="D20" s="16">
        <v>770</v>
      </c>
      <c r="E20" s="21" t="s">
        <v>21</v>
      </c>
      <c r="F20" s="16">
        <v>1954</v>
      </c>
      <c r="G20" s="16">
        <v>999</v>
      </c>
      <c r="H20" s="16">
        <v>955</v>
      </c>
      <c r="I20" s="21" t="s">
        <v>22</v>
      </c>
      <c r="J20" s="16">
        <v>879</v>
      </c>
      <c r="K20" s="16">
        <v>304</v>
      </c>
      <c r="L20" s="16">
        <v>575</v>
      </c>
    </row>
    <row r="21" spans="1:12" ht="13.5" customHeight="1">
      <c r="A21" s="20">
        <v>10</v>
      </c>
      <c r="B21" s="16">
        <v>291</v>
      </c>
      <c r="C21" s="16">
        <v>140</v>
      </c>
      <c r="D21" s="16">
        <v>151</v>
      </c>
      <c r="E21" s="21">
        <v>45</v>
      </c>
      <c r="F21" s="16">
        <v>342</v>
      </c>
      <c r="G21" s="16">
        <v>179</v>
      </c>
      <c r="H21" s="16">
        <v>163</v>
      </c>
      <c r="I21" s="21">
        <v>80</v>
      </c>
      <c r="J21" s="16">
        <v>217</v>
      </c>
      <c r="K21" s="16">
        <v>68</v>
      </c>
      <c r="L21" s="16">
        <v>149</v>
      </c>
    </row>
    <row r="22" spans="1:12" ht="13.5" customHeight="1">
      <c r="A22" s="20">
        <v>11</v>
      </c>
      <c r="B22" s="16">
        <v>278</v>
      </c>
      <c r="C22" s="16">
        <v>134</v>
      </c>
      <c r="D22" s="16">
        <v>144</v>
      </c>
      <c r="E22" s="21">
        <v>46</v>
      </c>
      <c r="F22" s="16">
        <v>419</v>
      </c>
      <c r="G22" s="16">
        <v>212</v>
      </c>
      <c r="H22" s="16">
        <v>207</v>
      </c>
      <c r="I22" s="21">
        <v>81</v>
      </c>
      <c r="J22" s="16">
        <v>163</v>
      </c>
      <c r="K22" s="16">
        <v>69</v>
      </c>
      <c r="L22" s="16">
        <v>94</v>
      </c>
    </row>
    <row r="23" spans="1:12" ht="13.5" customHeight="1">
      <c r="A23" s="20">
        <v>12</v>
      </c>
      <c r="B23" s="16">
        <v>298</v>
      </c>
      <c r="C23" s="16">
        <v>159</v>
      </c>
      <c r="D23" s="16">
        <v>139</v>
      </c>
      <c r="E23" s="21">
        <v>47</v>
      </c>
      <c r="F23" s="16">
        <v>374</v>
      </c>
      <c r="G23" s="16">
        <v>182</v>
      </c>
      <c r="H23" s="16">
        <v>192</v>
      </c>
      <c r="I23" s="21">
        <v>82</v>
      </c>
      <c r="J23" s="16">
        <v>180</v>
      </c>
      <c r="K23" s="16">
        <v>63</v>
      </c>
      <c r="L23" s="16">
        <v>117</v>
      </c>
    </row>
    <row r="24" spans="1:12" ht="13.5" customHeight="1">
      <c r="A24" s="20">
        <v>13</v>
      </c>
      <c r="B24" s="16">
        <v>351</v>
      </c>
      <c r="C24" s="16">
        <v>173</v>
      </c>
      <c r="D24" s="16">
        <v>178</v>
      </c>
      <c r="E24" s="21">
        <v>48</v>
      </c>
      <c r="F24" s="16">
        <v>387</v>
      </c>
      <c r="G24" s="16">
        <v>198</v>
      </c>
      <c r="H24" s="16">
        <v>189</v>
      </c>
      <c r="I24" s="21">
        <v>83</v>
      </c>
      <c r="J24" s="16">
        <v>165</v>
      </c>
      <c r="K24" s="16">
        <v>57</v>
      </c>
      <c r="L24" s="16">
        <v>108</v>
      </c>
    </row>
    <row r="25" spans="1:12" ht="13.5" customHeight="1">
      <c r="A25" s="20">
        <v>14</v>
      </c>
      <c r="B25" s="16">
        <v>301</v>
      </c>
      <c r="C25" s="16">
        <v>143</v>
      </c>
      <c r="D25" s="16">
        <v>158</v>
      </c>
      <c r="E25" s="21">
        <v>49</v>
      </c>
      <c r="F25" s="16">
        <v>432</v>
      </c>
      <c r="G25" s="16">
        <v>228</v>
      </c>
      <c r="H25" s="16">
        <v>204</v>
      </c>
      <c r="I25" s="21">
        <v>84</v>
      </c>
      <c r="J25" s="16">
        <v>154</v>
      </c>
      <c r="K25" s="16">
        <v>47</v>
      </c>
      <c r="L25" s="16">
        <v>107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23</v>
      </c>
      <c r="B27" s="16">
        <v>1714</v>
      </c>
      <c r="C27" s="16">
        <v>892</v>
      </c>
      <c r="D27" s="16">
        <v>822</v>
      </c>
      <c r="E27" s="21" t="s">
        <v>24</v>
      </c>
      <c r="F27" s="16">
        <v>1976</v>
      </c>
      <c r="G27" s="16">
        <v>1069</v>
      </c>
      <c r="H27" s="16">
        <v>907</v>
      </c>
      <c r="I27" s="21" t="s">
        <v>25</v>
      </c>
      <c r="J27" s="16">
        <v>507</v>
      </c>
      <c r="K27" s="16">
        <v>146</v>
      </c>
      <c r="L27" s="16">
        <v>361</v>
      </c>
    </row>
    <row r="28" spans="1:12" ht="13.5" customHeight="1">
      <c r="A28" s="20">
        <v>15</v>
      </c>
      <c r="B28" s="16">
        <v>349</v>
      </c>
      <c r="C28" s="16">
        <v>171</v>
      </c>
      <c r="D28" s="16">
        <v>178</v>
      </c>
      <c r="E28" s="21">
        <v>50</v>
      </c>
      <c r="F28" s="16">
        <v>474</v>
      </c>
      <c r="G28" s="16">
        <v>259</v>
      </c>
      <c r="H28" s="16">
        <v>215</v>
      </c>
      <c r="I28" s="21">
        <v>85</v>
      </c>
      <c r="J28" s="16">
        <v>157</v>
      </c>
      <c r="K28" s="16">
        <v>50</v>
      </c>
      <c r="L28" s="16">
        <v>107</v>
      </c>
    </row>
    <row r="29" spans="1:12" ht="13.5" customHeight="1">
      <c r="A29" s="20">
        <v>16</v>
      </c>
      <c r="B29" s="16">
        <v>375</v>
      </c>
      <c r="C29" s="16">
        <v>204</v>
      </c>
      <c r="D29" s="16">
        <v>171</v>
      </c>
      <c r="E29" s="21">
        <v>51</v>
      </c>
      <c r="F29" s="16">
        <v>472</v>
      </c>
      <c r="G29" s="16">
        <v>273</v>
      </c>
      <c r="H29" s="16">
        <v>199</v>
      </c>
      <c r="I29" s="21">
        <v>86</v>
      </c>
      <c r="J29" s="16">
        <v>113</v>
      </c>
      <c r="K29" s="16">
        <v>31</v>
      </c>
      <c r="L29" s="16">
        <v>82</v>
      </c>
    </row>
    <row r="30" spans="1:12" ht="13.5" customHeight="1">
      <c r="A30" s="20">
        <v>17</v>
      </c>
      <c r="B30" s="16">
        <v>356</v>
      </c>
      <c r="C30" s="16">
        <v>186</v>
      </c>
      <c r="D30" s="16">
        <v>170</v>
      </c>
      <c r="E30" s="21">
        <v>52</v>
      </c>
      <c r="F30" s="16">
        <v>442</v>
      </c>
      <c r="G30" s="16">
        <v>242</v>
      </c>
      <c r="H30" s="16">
        <v>200</v>
      </c>
      <c r="I30" s="21">
        <v>87</v>
      </c>
      <c r="J30" s="16">
        <v>98</v>
      </c>
      <c r="K30" s="16">
        <v>31</v>
      </c>
      <c r="L30" s="16">
        <v>67</v>
      </c>
    </row>
    <row r="31" spans="1:12" ht="13.5" customHeight="1">
      <c r="A31" s="20">
        <v>18</v>
      </c>
      <c r="B31" s="16">
        <v>329</v>
      </c>
      <c r="C31" s="16">
        <v>176</v>
      </c>
      <c r="D31" s="16">
        <v>153</v>
      </c>
      <c r="E31" s="21">
        <v>53</v>
      </c>
      <c r="F31" s="16">
        <v>357</v>
      </c>
      <c r="G31" s="16">
        <v>181</v>
      </c>
      <c r="H31" s="16">
        <v>176</v>
      </c>
      <c r="I31" s="21">
        <v>88</v>
      </c>
      <c r="J31" s="16">
        <v>80</v>
      </c>
      <c r="K31" s="16">
        <v>18</v>
      </c>
      <c r="L31" s="16">
        <v>62</v>
      </c>
    </row>
    <row r="32" spans="1:12" ht="13.5" customHeight="1">
      <c r="A32" s="20">
        <v>19</v>
      </c>
      <c r="B32" s="16">
        <v>305</v>
      </c>
      <c r="C32" s="16">
        <v>155</v>
      </c>
      <c r="D32" s="16">
        <v>150</v>
      </c>
      <c r="E32" s="21">
        <v>54</v>
      </c>
      <c r="F32" s="16">
        <v>231</v>
      </c>
      <c r="G32" s="16">
        <v>114</v>
      </c>
      <c r="H32" s="16">
        <v>117</v>
      </c>
      <c r="I32" s="21">
        <v>89</v>
      </c>
      <c r="J32" s="16">
        <v>59</v>
      </c>
      <c r="K32" s="16">
        <v>16</v>
      </c>
      <c r="L32" s="16">
        <v>43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26</v>
      </c>
      <c r="B34" s="16">
        <v>1468</v>
      </c>
      <c r="C34" s="16">
        <v>777</v>
      </c>
      <c r="D34" s="16">
        <v>691</v>
      </c>
      <c r="E34" s="21" t="s">
        <v>27</v>
      </c>
      <c r="F34" s="16">
        <v>1598</v>
      </c>
      <c r="G34" s="16">
        <v>802</v>
      </c>
      <c r="H34" s="16">
        <v>796</v>
      </c>
      <c r="I34" s="21" t="s">
        <v>28</v>
      </c>
      <c r="J34" s="16">
        <v>177</v>
      </c>
      <c r="K34" s="16">
        <v>47</v>
      </c>
      <c r="L34" s="16">
        <v>130</v>
      </c>
    </row>
    <row r="35" spans="1:12" ht="13.5" customHeight="1">
      <c r="A35" s="20">
        <v>20</v>
      </c>
      <c r="B35" s="16">
        <v>282</v>
      </c>
      <c r="C35" s="16">
        <v>152</v>
      </c>
      <c r="D35" s="16">
        <v>130</v>
      </c>
      <c r="E35" s="21">
        <v>55</v>
      </c>
      <c r="F35" s="16">
        <v>287</v>
      </c>
      <c r="G35" s="16">
        <v>144</v>
      </c>
      <c r="H35" s="16">
        <v>143</v>
      </c>
      <c r="I35" s="21">
        <v>90</v>
      </c>
      <c r="J35" s="16">
        <v>61</v>
      </c>
      <c r="K35" s="16">
        <v>18</v>
      </c>
      <c r="L35" s="16">
        <v>43</v>
      </c>
    </row>
    <row r="36" spans="1:12" ht="13.5" customHeight="1">
      <c r="A36" s="20">
        <v>21</v>
      </c>
      <c r="B36" s="16">
        <v>305</v>
      </c>
      <c r="C36" s="16">
        <v>173</v>
      </c>
      <c r="D36" s="16">
        <v>132</v>
      </c>
      <c r="E36" s="21">
        <v>56</v>
      </c>
      <c r="F36" s="16">
        <v>322</v>
      </c>
      <c r="G36" s="16">
        <v>176</v>
      </c>
      <c r="H36" s="16">
        <v>146</v>
      </c>
      <c r="I36" s="21">
        <v>91</v>
      </c>
      <c r="J36" s="16">
        <v>49</v>
      </c>
      <c r="K36" s="16">
        <v>14</v>
      </c>
      <c r="L36" s="16">
        <v>35</v>
      </c>
    </row>
    <row r="37" spans="1:12" ht="13.5" customHeight="1">
      <c r="A37" s="20">
        <v>22</v>
      </c>
      <c r="B37" s="16">
        <v>290</v>
      </c>
      <c r="C37" s="16">
        <v>150</v>
      </c>
      <c r="D37" s="16">
        <v>140</v>
      </c>
      <c r="E37" s="21">
        <v>57</v>
      </c>
      <c r="F37" s="16">
        <v>348</v>
      </c>
      <c r="G37" s="16">
        <v>162</v>
      </c>
      <c r="H37" s="16">
        <v>186</v>
      </c>
      <c r="I37" s="21">
        <v>92</v>
      </c>
      <c r="J37" s="16">
        <v>26</v>
      </c>
      <c r="K37" s="16">
        <v>4</v>
      </c>
      <c r="L37" s="16">
        <v>22</v>
      </c>
    </row>
    <row r="38" spans="1:12" ht="13.5" customHeight="1">
      <c r="A38" s="20">
        <v>23</v>
      </c>
      <c r="B38" s="16">
        <v>309</v>
      </c>
      <c r="C38" s="16">
        <v>160</v>
      </c>
      <c r="D38" s="16">
        <v>149</v>
      </c>
      <c r="E38" s="21">
        <v>58</v>
      </c>
      <c r="F38" s="16">
        <v>322</v>
      </c>
      <c r="G38" s="16">
        <v>168</v>
      </c>
      <c r="H38" s="16">
        <v>154</v>
      </c>
      <c r="I38" s="21">
        <v>93</v>
      </c>
      <c r="J38" s="16">
        <v>24</v>
      </c>
      <c r="K38" s="16">
        <v>5</v>
      </c>
      <c r="L38" s="16">
        <v>19</v>
      </c>
    </row>
    <row r="39" spans="1:12" ht="13.5" customHeight="1">
      <c r="A39" s="20">
        <v>24</v>
      </c>
      <c r="B39" s="16">
        <v>282</v>
      </c>
      <c r="C39" s="16">
        <v>142</v>
      </c>
      <c r="D39" s="16">
        <v>140</v>
      </c>
      <c r="E39" s="21">
        <v>59</v>
      </c>
      <c r="F39" s="16">
        <v>319</v>
      </c>
      <c r="G39" s="16">
        <v>152</v>
      </c>
      <c r="H39" s="16">
        <v>167</v>
      </c>
      <c r="I39" s="21">
        <v>94</v>
      </c>
      <c r="J39" s="16">
        <v>17</v>
      </c>
      <c r="K39" s="16">
        <v>6</v>
      </c>
      <c r="L39" s="16">
        <v>11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29</v>
      </c>
      <c r="B41" s="16">
        <v>1484</v>
      </c>
      <c r="C41" s="16">
        <v>759</v>
      </c>
      <c r="D41" s="16">
        <v>725</v>
      </c>
      <c r="E41" s="21" t="s">
        <v>30</v>
      </c>
      <c r="F41" s="16">
        <v>1711</v>
      </c>
      <c r="G41" s="16">
        <v>777</v>
      </c>
      <c r="H41" s="16">
        <v>934</v>
      </c>
      <c r="I41" s="21" t="s">
        <v>31</v>
      </c>
      <c r="J41" s="16">
        <v>35</v>
      </c>
      <c r="K41" s="16">
        <v>6</v>
      </c>
      <c r="L41" s="16">
        <v>29</v>
      </c>
    </row>
    <row r="42" spans="1:12" ht="13.5" customHeight="1">
      <c r="A42" s="20">
        <v>25</v>
      </c>
      <c r="B42" s="16">
        <v>303</v>
      </c>
      <c r="C42" s="16">
        <v>160</v>
      </c>
      <c r="D42" s="16">
        <v>143</v>
      </c>
      <c r="E42" s="21">
        <v>60</v>
      </c>
      <c r="F42" s="16">
        <v>294</v>
      </c>
      <c r="G42" s="16">
        <v>139</v>
      </c>
      <c r="H42" s="16">
        <v>155</v>
      </c>
      <c r="I42" s="21">
        <v>95</v>
      </c>
      <c r="J42" s="16">
        <v>14</v>
      </c>
      <c r="K42" s="16">
        <v>1</v>
      </c>
      <c r="L42" s="16">
        <v>13</v>
      </c>
    </row>
    <row r="43" spans="1:12" ht="13.5" customHeight="1">
      <c r="A43" s="20">
        <v>26</v>
      </c>
      <c r="B43" s="16">
        <v>307</v>
      </c>
      <c r="C43" s="16">
        <v>155</v>
      </c>
      <c r="D43" s="16">
        <v>152</v>
      </c>
      <c r="E43" s="21">
        <v>61</v>
      </c>
      <c r="F43" s="16">
        <v>330</v>
      </c>
      <c r="G43" s="16">
        <v>153</v>
      </c>
      <c r="H43" s="16">
        <v>177</v>
      </c>
      <c r="I43" s="21">
        <v>96</v>
      </c>
      <c r="J43" s="16">
        <v>7</v>
      </c>
      <c r="K43" s="16">
        <v>2</v>
      </c>
      <c r="L43" s="16">
        <v>5</v>
      </c>
    </row>
    <row r="44" spans="1:12" ht="13.5" customHeight="1">
      <c r="A44" s="20">
        <v>27</v>
      </c>
      <c r="B44" s="16">
        <v>295</v>
      </c>
      <c r="C44" s="16">
        <v>152</v>
      </c>
      <c r="D44" s="16">
        <v>143</v>
      </c>
      <c r="E44" s="21">
        <v>62</v>
      </c>
      <c r="F44" s="16">
        <v>335</v>
      </c>
      <c r="G44" s="16">
        <v>157</v>
      </c>
      <c r="H44" s="16">
        <v>178</v>
      </c>
      <c r="I44" s="21">
        <v>97</v>
      </c>
      <c r="J44" s="16">
        <v>7</v>
      </c>
      <c r="K44" s="16">
        <v>1</v>
      </c>
      <c r="L44" s="16">
        <v>6</v>
      </c>
    </row>
    <row r="45" spans="1:12" ht="13.5" customHeight="1">
      <c r="A45" s="20">
        <v>28</v>
      </c>
      <c r="B45" s="16">
        <v>291</v>
      </c>
      <c r="C45" s="16">
        <v>154</v>
      </c>
      <c r="D45" s="16">
        <v>137</v>
      </c>
      <c r="E45" s="21">
        <v>63</v>
      </c>
      <c r="F45" s="16">
        <v>361</v>
      </c>
      <c r="G45" s="16">
        <v>153</v>
      </c>
      <c r="H45" s="16">
        <v>208</v>
      </c>
      <c r="I45" s="21">
        <v>98</v>
      </c>
      <c r="J45" s="16">
        <v>3</v>
      </c>
      <c r="K45" s="16">
        <v>0</v>
      </c>
      <c r="L45" s="16">
        <v>3</v>
      </c>
    </row>
    <row r="46" spans="1:12" ht="13.5" customHeight="1">
      <c r="A46" s="20">
        <v>29</v>
      </c>
      <c r="B46" s="16">
        <v>288</v>
      </c>
      <c r="C46" s="16">
        <v>138</v>
      </c>
      <c r="D46" s="16">
        <v>150</v>
      </c>
      <c r="E46" s="21">
        <v>64</v>
      </c>
      <c r="F46" s="16">
        <v>391</v>
      </c>
      <c r="G46" s="16">
        <v>175</v>
      </c>
      <c r="H46" s="16">
        <v>216</v>
      </c>
      <c r="I46" s="21">
        <v>99</v>
      </c>
      <c r="J46" s="16">
        <v>4</v>
      </c>
      <c r="K46" s="16">
        <v>2</v>
      </c>
      <c r="L46" s="16">
        <v>2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32</v>
      </c>
      <c r="B48" s="16">
        <v>1364</v>
      </c>
      <c r="C48" s="16">
        <v>712</v>
      </c>
      <c r="D48" s="16">
        <v>652</v>
      </c>
      <c r="E48" s="21" t="s">
        <v>33</v>
      </c>
      <c r="F48" s="16">
        <v>1922</v>
      </c>
      <c r="G48" s="16">
        <v>864</v>
      </c>
      <c r="H48" s="16">
        <v>1058</v>
      </c>
      <c r="I48" s="22" t="s">
        <v>34</v>
      </c>
      <c r="J48" s="16">
        <v>3</v>
      </c>
      <c r="K48" s="16">
        <v>0</v>
      </c>
      <c r="L48" s="16">
        <v>3</v>
      </c>
    </row>
    <row r="49" spans="1:12" ht="13.5" customHeight="1">
      <c r="A49" s="20">
        <v>30</v>
      </c>
      <c r="B49" s="16">
        <v>276</v>
      </c>
      <c r="C49" s="16">
        <v>140</v>
      </c>
      <c r="D49" s="16">
        <v>136</v>
      </c>
      <c r="E49" s="21">
        <v>65</v>
      </c>
      <c r="F49" s="16">
        <v>342</v>
      </c>
      <c r="G49" s="16">
        <v>151</v>
      </c>
      <c r="H49" s="16">
        <v>191</v>
      </c>
      <c r="I49" s="22"/>
      <c r="J49" s="23"/>
      <c r="K49" s="24"/>
      <c r="L49" s="24"/>
    </row>
    <row r="50" spans="1:12" ht="13.5" customHeight="1">
      <c r="A50" s="20">
        <v>31</v>
      </c>
      <c r="B50" s="16">
        <v>279</v>
      </c>
      <c r="C50" s="16">
        <v>151</v>
      </c>
      <c r="D50" s="16">
        <v>128</v>
      </c>
      <c r="E50" s="21">
        <v>66</v>
      </c>
      <c r="F50" s="16">
        <v>363</v>
      </c>
      <c r="G50" s="16">
        <v>157</v>
      </c>
      <c r="H50" s="16">
        <v>206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279</v>
      </c>
      <c r="C51" s="16">
        <v>145</v>
      </c>
      <c r="D51" s="16">
        <v>134</v>
      </c>
      <c r="E51" s="21">
        <v>67</v>
      </c>
      <c r="F51" s="16">
        <v>403</v>
      </c>
      <c r="G51" s="16">
        <v>178</v>
      </c>
      <c r="H51" s="16">
        <v>225</v>
      </c>
      <c r="I51" s="21"/>
      <c r="J51" s="16"/>
      <c r="K51" s="16"/>
      <c r="L51" s="16"/>
    </row>
    <row r="52" spans="1:12" ht="13.5" customHeight="1">
      <c r="A52" s="20">
        <v>33</v>
      </c>
      <c r="B52" s="16">
        <v>252</v>
      </c>
      <c r="C52" s="16">
        <v>129</v>
      </c>
      <c r="D52" s="16">
        <v>123</v>
      </c>
      <c r="E52" s="21">
        <v>68</v>
      </c>
      <c r="F52" s="16">
        <v>411</v>
      </c>
      <c r="G52" s="16">
        <v>195</v>
      </c>
      <c r="H52" s="16">
        <v>216</v>
      </c>
      <c r="I52" s="21"/>
      <c r="J52" s="25"/>
      <c r="K52" s="25"/>
      <c r="L52" s="25"/>
    </row>
    <row r="53" spans="1:12" ht="13.5" customHeight="1">
      <c r="A53" s="20">
        <v>34</v>
      </c>
      <c r="B53" s="16">
        <v>278</v>
      </c>
      <c r="C53" s="16">
        <v>147</v>
      </c>
      <c r="D53" s="16">
        <v>131</v>
      </c>
      <c r="E53" s="21">
        <v>69</v>
      </c>
      <c r="F53" s="16">
        <v>403</v>
      </c>
      <c r="G53" s="16">
        <v>183</v>
      </c>
      <c r="H53" s="16">
        <v>220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13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4"/>
  <sheetViews>
    <sheetView tabSelected="1" zoomScalePageLayoutView="0" workbookViewId="0" topLeftCell="A1">
      <selection activeCell="A1" sqref="A1:X1"/>
    </sheetView>
  </sheetViews>
  <sheetFormatPr defaultColWidth="9.00390625" defaultRowHeight="13.5"/>
  <cols>
    <col min="1" max="1" width="9.00390625" style="32" customWidth="1"/>
    <col min="2" max="2" width="6.625" style="32" customWidth="1"/>
    <col min="3" max="8" width="6.375" style="32" customWidth="1"/>
    <col min="9" max="9" width="9.00390625" style="32" customWidth="1"/>
    <col min="10" max="10" width="6.25390625" style="32" customWidth="1"/>
    <col min="11" max="16" width="6.375" style="32" customWidth="1"/>
    <col min="17" max="17" width="9.00390625" style="32" customWidth="1"/>
    <col min="18" max="24" width="6.375" style="32" customWidth="1"/>
    <col min="25" max="16384" width="9.00390625" style="32" customWidth="1"/>
  </cols>
  <sheetData>
    <row r="1" spans="1:25" ht="17.25" customHeight="1">
      <c r="A1" s="54" t="s">
        <v>232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  <c r="W1" s="55"/>
      <c r="X1" s="55"/>
      <c r="Y1" s="1"/>
    </row>
    <row r="2" spans="1:25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6" t="s">
        <v>242</v>
      </c>
      <c r="S2" s="57"/>
      <c r="T2" s="57"/>
      <c r="U2" s="57"/>
      <c r="V2" s="57"/>
      <c r="W2" s="57"/>
      <c r="X2" s="50"/>
      <c r="Y2" s="1"/>
    </row>
    <row r="3" spans="1:25" ht="18" customHeight="1">
      <c r="A3" s="51" t="s">
        <v>94</v>
      </c>
      <c r="B3" s="51" t="s">
        <v>95</v>
      </c>
      <c r="C3" s="13" t="s">
        <v>234</v>
      </c>
      <c r="D3" s="53"/>
      <c r="E3" s="53"/>
      <c r="F3" s="13" t="s">
        <v>235</v>
      </c>
      <c r="G3" s="53"/>
      <c r="H3" s="53"/>
      <c r="I3" s="38"/>
      <c r="J3" s="51" t="s">
        <v>95</v>
      </c>
      <c r="K3" s="13" t="s">
        <v>234</v>
      </c>
      <c r="L3" s="53"/>
      <c r="M3" s="53"/>
      <c r="N3" s="13" t="s">
        <v>235</v>
      </c>
      <c r="O3" s="53"/>
      <c r="P3" s="53"/>
      <c r="Q3" s="38"/>
      <c r="R3" s="51" t="s">
        <v>95</v>
      </c>
      <c r="S3" s="13" t="s">
        <v>234</v>
      </c>
      <c r="T3" s="53"/>
      <c r="U3" s="53"/>
      <c r="V3" s="13" t="s">
        <v>235</v>
      </c>
      <c r="W3" s="53"/>
      <c r="X3" s="53"/>
      <c r="Y3" s="1"/>
    </row>
    <row r="4" spans="1:25" ht="28.5" customHeight="1">
      <c r="A4" s="52"/>
      <c r="B4" s="52"/>
      <c r="C4" s="39" t="s">
        <v>236</v>
      </c>
      <c r="D4" s="39" t="s">
        <v>2</v>
      </c>
      <c r="E4" s="40" t="s">
        <v>3</v>
      </c>
      <c r="F4" s="39" t="s">
        <v>236</v>
      </c>
      <c r="G4" s="39" t="s">
        <v>2</v>
      </c>
      <c r="H4" s="40" t="s">
        <v>3</v>
      </c>
      <c r="I4" s="39" t="s">
        <v>94</v>
      </c>
      <c r="J4" s="52"/>
      <c r="K4" s="39" t="s">
        <v>236</v>
      </c>
      <c r="L4" s="39" t="s">
        <v>2</v>
      </c>
      <c r="M4" s="39" t="s">
        <v>3</v>
      </c>
      <c r="N4" s="39" t="s">
        <v>236</v>
      </c>
      <c r="O4" s="39" t="s">
        <v>2</v>
      </c>
      <c r="P4" s="39" t="s">
        <v>3</v>
      </c>
      <c r="Q4" s="41" t="s">
        <v>94</v>
      </c>
      <c r="R4" s="52"/>
      <c r="S4" s="39" t="s">
        <v>236</v>
      </c>
      <c r="T4" s="39" t="s">
        <v>2</v>
      </c>
      <c r="U4" s="40" t="s">
        <v>3</v>
      </c>
      <c r="V4" s="39" t="s">
        <v>236</v>
      </c>
      <c r="W4" s="39" t="s">
        <v>2</v>
      </c>
      <c r="X4" s="39" t="s">
        <v>3</v>
      </c>
      <c r="Y4" s="1"/>
    </row>
    <row r="5" spans="1:25" ht="13.5" customHeight="1">
      <c r="A5" s="44" t="s">
        <v>95</v>
      </c>
      <c r="B5" s="42">
        <f aca="true" t="shared" si="0" ref="B5:H5">B7+B14+B21+B28+B35+B42+B49+J7+J14+J21+J28+J35+J42+J49+R7+R14+R21+R28+R35+R42+R49+R51</f>
        <v>21344</v>
      </c>
      <c r="C5" s="16">
        <f t="shared" si="0"/>
        <v>21138</v>
      </c>
      <c r="D5" s="16">
        <f t="shared" si="0"/>
        <v>10303</v>
      </c>
      <c r="E5" s="16">
        <f t="shared" si="0"/>
        <v>10835</v>
      </c>
      <c r="F5" s="16">
        <f>F7+F14+F21+F28+F35+F42+F49+N7+N14+N21+N28+N35+N42+N49+V7+V14+V21+V28+V35+V42+V49+V51</f>
        <v>206</v>
      </c>
      <c r="G5" s="16">
        <f t="shared" si="0"/>
        <v>67</v>
      </c>
      <c r="H5" s="16">
        <f t="shared" si="0"/>
        <v>139</v>
      </c>
      <c r="I5" s="17"/>
      <c r="J5" s="25"/>
      <c r="K5" s="10"/>
      <c r="L5" s="10"/>
      <c r="M5" s="10"/>
      <c r="N5" s="16"/>
      <c r="O5" s="10"/>
      <c r="P5" s="10"/>
      <c r="Q5" s="17"/>
      <c r="R5" s="25"/>
      <c r="S5" s="10"/>
      <c r="T5" s="10"/>
      <c r="U5" s="10"/>
      <c r="V5" s="25"/>
      <c r="W5" s="8"/>
      <c r="X5" s="45"/>
      <c r="Y5" s="1"/>
    </row>
    <row r="6" spans="1:25" ht="13.5" customHeight="1">
      <c r="A6" s="22"/>
      <c r="B6" s="24"/>
      <c r="C6" s="16"/>
      <c r="D6" s="16"/>
      <c r="E6" s="16"/>
      <c r="F6" s="16"/>
      <c r="G6" s="16"/>
      <c r="H6" s="16"/>
      <c r="I6" s="19"/>
      <c r="J6" s="25"/>
      <c r="K6" s="10"/>
      <c r="L6" s="10"/>
      <c r="M6" s="10"/>
      <c r="N6" s="16"/>
      <c r="O6" s="10"/>
      <c r="P6" s="10"/>
      <c r="Q6" s="19"/>
      <c r="R6" s="25"/>
      <c r="S6" s="10"/>
      <c r="T6" s="10"/>
      <c r="U6" s="10"/>
      <c r="V6" s="25"/>
      <c r="W6" s="8"/>
      <c r="X6" s="45"/>
      <c r="Y6" s="1"/>
    </row>
    <row r="7" spans="1:25" ht="13.5" customHeight="1">
      <c r="A7" s="21" t="s">
        <v>97</v>
      </c>
      <c r="B7" s="42">
        <f aca="true" t="shared" si="1" ref="B7:B12">C7+F7</f>
        <v>628</v>
      </c>
      <c r="C7" s="16">
        <f aca="true" t="shared" si="2" ref="C7:H7">SUM(C8:C12)</f>
        <v>627</v>
      </c>
      <c r="D7" s="16">
        <f t="shared" si="2"/>
        <v>305</v>
      </c>
      <c r="E7" s="16">
        <f t="shared" si="2"/>
        <v>322</v>
      </c>
      <c r="F7" s="16">
        <f t="shared" si="2"/>
        <v>1</v>
      </c>
      <c r="G7" s="16">
        <f t="shared" si="2"/>
        <v>1</v>
      </c>
      <c r="H7" s="16">
        <f t="shared" si="2"/>
        <v>0</v>
      </c>
      <c r="I7" s="21" t="s">
        <v>98</v>
      </c>
      <c r="J7" s="42">
        <f aca="true" t="shared" si="3" ref="J7:J12">K7+N7</f>
        <v>1048</v>
      </c>
      <c r="K7" s="16">
        <f aca="true" t="shared" si="4" ref="K7:P7">SUM(K8:K12)</f>
        <v>1022</v>
      </c>
      <c r="L7" s="16">
        <f t="shared" si="4"/>
        <v>523</v>
      </c>
      <c r="M7" s="16">
        <f t="shared" si="4"/>
        <v>499</v>
      </c>
      <c r="N7" s="16">
        <f t="shared" si="4"/>
        <v>26</v>
      </c>
      <c r="O7" s="16">
        <f t="shared" si="4"/>
        <v>6</v>
      </c>
      <c r="P7" s="16">
        <f t="shared" si="4"/>
        <v>20</v>
      </c>
      <c r="Q7" s="21" t="s">
        <v>99</v>
      </c>
      <c r="R7" s="42">
        <f aca="true" t="shared" si="5" ref="R7:R12">S7+V7</f>
        <v>1427</v>
      </c>
      <c r="S7" s="16">
        <f aca="true" t="shared" si="6" ref="S7:X7">SUM(S8:S12)</f>
        <v>1425</v>
      </c>
      <c r="T7" s="16">
        <f t="shared" si="6"/>
        <v>713</v>
      </c>
      <c r="U7" s="16">
        <f t="shared" si="6"/>
        <v>712</v>
      </c>
      <c r="V7" s="25">
        <f t="shared" si="6"/>
        <v>2</v>
      </c>
      <c r="W7" s="25">
        <f t="shared" si="6"/>
        <v>1</v>
      </c>
      <c r="X7" s="46">
        <f t="shared" si="6"/>
        <v>1</v>
      </c>
      <c r="Y7" s="1"/>
    </row>
    <row r="8" spans="1:25" ht="13.5" customHeight="1">
      <c r="A8" s="21">
        <v>0</v>
      </c>
      <c r="B8" s="42">
        <f t="shared" si="1"/>
        <v>117</v>
      </c>
      <c r="C8" s="16">
        <f>D8+E8</f>
        <v>117</v>
      </c>
      <c r="D8" s="16">
        <v>53</v>
      </c>
      <c r="E8" s="16">
        <v>64</v>
      </c>
      <c r="F8" s="16">
        <f>G8+H8</f>
        <v>0</v>
      </c>
      <c r="G8" s="16">
        <v>0</v>
      </c>
      <c r="H8" s="16">
        <v>0</v>
      </c>
      <c r="I8" s="21">
        <v>35</v>
      </c>
      <c r="J8" s="42">
        <f t="shared" si="3"/>
        <v>213</v>
      </c>
      <c r="K8" s="16">
        <f>L8+M8</f>
        <v>207</v>
      </c>
      <c r="L8" s="16">
        <v>113</v>
      </c>
      <c r="M8" s="16">
        <v>94</v>
      </c>
      <c r="N8" s="16">
        <f>O8+P8</f>
        <v>6</v>
      </c>
      <c r="O8" s="16">
        <v>2</v>
      </c>
      <c r="P8" s="16">
        <v>4</v>
      </c>
      <c r="Q8" s="21">
        <v>70</v>
      </c>
      <c r="R8" s="42">
        <f t="shared" si="5"/>
        <v>386</v>
      </c>
      <c r="S8" s="16">
        <f>T8+U8</f>
        <v>385</v>
      </c>
      <c r="T8" s="16">
        <v>201</v>
      </c>
      <c r="U8" s="16">
        <v>184</v>
      </c>
      <c r="V8" s="25">
        <f>W8+X8</f>
        <v>1</v>
      </c>
      <c r="W8" s="8">
        <v>0</v>
      </c>
      <c r="X8" s="45">
        <v>1</v>
      </c>
      <c r="Y8" s="1"/>
    </row>
    <row r="9" spans="1:25" ht="13.5" customHeight="1">
      <c r="A9" s="21">
        <v>1</v>
      </c>
      <c r="B9" s="42">
        <f t="shared" si="1"/>
        <v>114</v>
      </c>
      <c r="C9" s="16">
        <f>D9+E9</f>
        <v>114</v>
      </c>
      <c r="D9" s="16">
        <v>53</v>
      </c>
      <c r="E9" s="16">
        <v>61</v>
      </c>
      <c r="F9" s="16">
        <f>G9+H9</f>
        <v>0</v>
      </c>
      <c r="G9" s="16">
        <v>0</v>
      </c>
      <c r="H9" s="16">
        <v>0</v>
      </c>
      <c r="I9" s="21">
        <v>36</v>
      </c>
      <c r="J9" s="42">
        <f t="shared" si="3"/>
        <v>209</v>
      </c>
      <c r="K9" s="16">
        <f>L9+M9</f>
        <v>202</v>
      </c>
      <c r="L9" s="16">
        <v>102</v>
      </c>
      <c r="M9" s="16">
        <v>100</v>
      </c>
      <c r="N9" s="16">
        <f>O9+P9</f>
        <v>7</v>
      </c>
      <c r="O9" s="16">
        <v>0</v>
      </c>
      <c r="P9" s="16">
        <v>7</v>
      </c>
      <c r="Q9" s="21">
        <v>71</v>
      </c>
      <c r="R9" s="42">
        <f t="shared" si="5"/>
        <v>332</v>
      </c>
      <c r="S9" s="16">
        <f>T9+U9</f>
        <v>331</v>
      </c>
      <c r="T9" s="16">
        <v>160</v>
      </c>
      <c r="U9" s="16">
        <v>171</v>
      </c>
      <c r="V9" s="25">
        <f>W9+X9</f>
        <v>1</v>
      </c>
      <c r="W9" s="8">
        <v>1</v>
      </c>
      <c r="X9" s="45">
        <v>0</v>
      </c>
      <c r="Y9" s="1"/>
    </row>
    <row r="10" spans="1:25" ht="13.5" customHeight="1">
      <c r="A10" s="21">
        <v>2</v>
      </c>
      <c r="B10" s="42">
        <f t="shared" si="1"/>
        <v>127</v>
      </c>
      <c r="C10" s="16">
        <f>D10+E10</f>
        <v>127</v>
      </c>
      <c r="D10" s="16">
        <v>68</v>
      </c>
      <c r="E10" s="16">
        <v>59</v>
      </c>
      <c r="F10" s="16">
        <f>G10+H10</f>
        <v>0</v>
      </c>
      <c r="G10" s="16">
        <v>0</v>
      </c>
      <c r="H10" s="16">
        <v>0</v>
      </c>
      <c r="I10" s="21">
        <v>37</v>
      </c>
      <c r="J10" s="42">
        <f t="shared" si="3"/>
        <v>181</v>
      </c>
      <c r="K10" s="16">
        <f>L10+M10</f>
        <v>179</v>
      </c>
      <c r="L10" s="16">
        <v>84</v>
      </c>
      <c r="M10" s="16">
        <v>95</v>
      </c>
      <c r="N10" s="16">
        <f>O10+P10</f>
        <v>2</v>
      </c>
      <c r="O10" s="16">
        <v>2</v>
      </c>
      <c r="P10" s="16">
        <v>0</v>
      </c>
      <c r="Q10" s="21">
        <v>72</v>
      </c>
      <c r="R10" s="42">
        <f t="shared" si="5"/>
        <v>191</v>
      </c>
      <c r="S10" s="16">
        <f>T10+U10</f>
        <v>191</v>
      </c>
      <c r="T10" s="16">
        <v>93</v>
      </c>
      <c r="U10" s="16">
        <v>98</v>
      </c>
      <c r="V10" s="25">
        <f>W10+X10</f>
        <v>0</v>
      </c>
      <c r="W10" s="8">
        <v>0</v>
      </c>
      <c r="X10" s="45">
        <v>0</v>
      </c>
      <c r="Y10" s="1"/>
    </row>
    <row r="11" spans="1:25" ht="13.5" customHeight="1">
      <c r="A11" s="21">
        <v>3</v>
      </c>
      <c r="B11" s="42">
        <f t="shared" si="1"/>
        <v>136</v>
      </c>
      <c r="C11" s="16">
        <f>D11+E11</f>
        <v>136</v>
      </c>
      <c r="D11" s="16">
        <v>70</v>
      </c>
      <c r="E11" s="16">
        <v>66</v>
      </c>
      <c r="F11" s="16">
        <f>G11+H11</f>
        <v>0</v>
      </c>
      <c r="G11" s="16">
        <v>0</v>
      </c>
      <c r="H11" s="16">
        <v>0</v>
      </c>
      <c r="I11" s="21">
        <v>38</v>
      </c>
      <c r="J11" s="42">
        <f t="shared" si="3"/>
        <v>215</v>
      </c>
      <c r="K11" s="16">
        <f>L11+M11</f>
        <v>212</v>
      </c>
      <c r="L11" s="16">
        <v>108</v>
      </c>
      <c r="M11" s="16">
        <v>104</v>
      </c>
      <c r="N11" s="16">
        <f>O11+P11</f>
        <v>3</v>
      </c>
      <c r="O11" s="16">
        <v>1</v>
      </c>
      <c r="P11" s="16">
        <v>2</v>
      </c>
      <c r="Q11" s="21">
        <v>73</v>
      </c>
      <c r="R11" s="42">
        <f t="shared" si="5"/>
        <v>249</v>
      </c>
      <c r="S11" s="16">
        <f>T11+U11</f>
        <v>249</v>
      </c>
      <c r="T11" s="16">
        <v>123</v>
      </c>
      <c r="U11" s="16">
        <v>126</v>
      </c>
      <c r="V11" s="25">
        <f>W11+X11</f>
        <v>0</v>
      </c>
      <c r="W11" s="8">
        <v>0</v>
      </c>
      <c r="X11" s="45">
        <v>0</v>
      </c>
      <c r="Y11" s="1"/>
    </row>
    <row r="12" spans="1:25" ht="13.5" customHeight="1">
      <c r="A12" s="21">
        <v>4</v>
      </c>
      <c r="B12" s="42">
        <f t="shared" si="1"/>
        <v>134</v>
      </c>
      <c r="C12" s="16">
        <f>D12+E12</f>
        <v>133</v>
      </c>
      <c r="D12" s="16">
        <v>61</v>
      </c>
      <c r="E12" s="16">
        <v>72</v>
      </c>
      <c r="F12" s="16">
        <f>G12+H12</f>
        <v>1</v>
      </c>
      <c r="G12" s="16">
        <v>1</v>
      </c>
      <c r="H12" s="16">
        <v>0</v>
      </c>
      <c r="I12" s="21">
        <v>39</v>
      </c>
      <c r="J12" s="42">
        <f t="shared" si="3"/>
        <v>230</v>
      </c>
      <c r="K12" s="16">
        <f>L12+M12</f>
        <v>222</v>
      </c>
      <c r="L12" s="16">
        <v>116</v>
      </c>
      <c r="M12" s="16">
        <v>106</v>
      </c>
      <c r="N12" s="16">
        <f>O12+P12</f>
        <v>8</v>
      </c>
      <c r="O12" s="16">
        <v>1</v>
      </c>
      <c r="P12" s="16">
        <v>7</v>
      </c>
      <c r="Q12" s="21">
        <v>74</v>
      </c>
      <c r="R12" s="42">
        <f t="shared" si="5"/>
        <v>269</v>
      </c>
      <c r="S12" s="16">
        <f>T12+U12</f>
        <v>269</v>
      </c>
      <c r="T12" s="16">
        <v>136</v>
      </c>
      <c r="U12" s="16">
        <v>133</v>
      </c>
      <c r="V12" s="25">
        <f>W12+X12</f>
        <v>0</v>
      </c>
      <c r="W12" s="8">
        <v>0</v>
      </c>
      <c r="X12" s="45">
        <v>0</v>
      </c>
      <c r="Y12" s="1"/>
    </row>
    <row r="13" spans="1:25" ht="13.5" customHeight="1">
      <c r="A13" s="21"/>
      <c r="B13" s="43"/>
      <c r="C13" s="16"/>
      <c r="D13" s="16"/>
      <c r="E13" s="16"/>
      <c r="F13" s="16"/>
      <c r="G13" s="16"/>
      <c r="H13" s="16"/>
      <c r="I13" s="21"/>
      <c r="J13" s="43"/>
      <c r="K13" s="16"/>
      <c r="L13" s="16"/>
      <c r="M13" s="16"/>
      <c r="N13" s="16"/>
      <c r="O13" s="16"/>
      <c r="P13" s="16"/>
      <c r="Q13" s="21"/>
      <c r="R13" s="43"/>
      <c r="S13" s="16"/>
      <c r="T13" s="16"/>
      <c r="U13" s="16"/>
      <c r="V13" s="25"/>
      <c r="W13" s="8"/>
      <c r="X13" s="45"/>
      <c r="Y13" s="1"/>
    </row>
    <row r="14" spans="1:25" ht="13.5" customHeight="1">
      <c r="A14" s="21" t="s">
        <v>100</v>
      </c>
      <c r="B14" s="42">
        <f aca="true" t="shared" si="7" ref="B14:B19">C14+F14</f>
        <v>708</v>
      </c>
      <c r="C14" s="16">
        <f aca="true" t="shared" si="8" ref="C14:H14">SUM(C15:C19)</f>
        <v>706</v>
      </c>
      <c r="D14" s="16">
        <f t="shared" si="8"/>
        <v>379</v>
      </c>
      <c r="E14" s="16">
        <f t="shared" si="8"/>
        <v>327</v>
      </c>
      <c r="F14" s="16">
        <f t="shared" si="8"/>
        <v>2</v>
      </c>
      <c r="G14" s="16">
        <f t="shared" si="8"/>
        <v>1</v>
      </c>
      <c r="H14" s="16">
        <f t="shared" si="8"/>
        <v>1</v>
      </c>
      <c r="I14" s="21" t="s">
        <v>101</v>
      </c>
      <c r="J14" s="42">
        <f aca="true" t="shared" si="9" ref="J14:J19">K14+N14</f>
        <v>1253</v>
      </c>
      <c r="K14" s="16">
        <f aca="true" t="shared" si="10" ref="K14:P14">SUM(K15:K19)</f>
        <v>1229</v>
      </c>
      <c r="L14" s="16">
        <f t="shared" si="10"/>
        <v>639</v>
      </c>
      <c r="M14" s="16">
        <f t="shared" si="10"/>
        <v>590</v>
      </c>
      <c r="N14" s="16">
        <f t="shared" si="10"/>
        <v>24</v>
      </c>
      <c r="O14" s="16">
        <f t="shared" si="10"/>
        <v>3</v>
      </c>
      <c r="P14" s="16">
        <f t="shared" si="10"/>
        <v>21</v>
      </c>
      <c r="Q14" s="21" t="s">
        <v>102</v>
      </c>
      <c r="R14" s="42">
        <f aca="true" t="shared" si="11" ref="R14:R19">S14+V14</f>
        <v>1292</v>
      </c>
      <c r="S14" s="16">
        <f aca="true" t="shared" si="12" ref="S14:X14">SUM(S15:S19)</f>
        <v>1292</v>
      </c>
      <c r="T14" s="16">
        <f t="shared" si="12"/>
        <v>564</v>
      </c>
      <c r="U14" s="16">
        <f t="shared" si="12"/>
        <v>728</v>
      </c>
      <c r="V14" s="25">
        <f t="shared" si="12"/>
        <v>0</v>
      </c>
      <c r="W14" s="25">
        <f t="shared" si="12"/>
        <v>0</v>
      </c>
      <c r="X14" s="46">
        <f t="shared" si="12"/>
        <v>0</v>
      </c>
      <c r="Y14" s="1"/>
    </row>
    <row r="15" spans="1:25" ht="13.5" customHeight="1">
      <c r="A15" s="21">
        <v>5</v>
      </c>
      <c r="B15" s="42">
        <f t="shared" si="7"/>
        <v>116</v>
      </c>
      <c r="C15" s="16">
        <f>D15+E15</f>
        <v>116</v>
      </c>
      <c r="D15" s="16">
        <v>60</v>
      </c>
      <c r="E15" s="16">
        <v>56</v>
      </c>
      <c r="F15" s="16">
        <f>G15+H15</f>
        <v>0</v>
      </c>
      <c r="G15" s="16">
        <v>0</v>
      </c>
      <c r="H15" s="16">
        <v>0</v>
      </c>
      <c r="I15" s="21">
        <v>40</v>
      </c>
      <c r="J15" s="42">
        <f t="shared" si="9"/>
        <v>242</v>
      </c>
      <c r="K15" s="16">
        <f>L15+M15</f>
        <v>237</v>
      </c>
      <c r="L15" s="16">
        <v>124</v>
      </c>
      <c r="M15" s="16">
        <v>113</v>
      </c>
      <c r="N15" s="16">
        <f>O15+P15</f>
        <v>5</v>
      </c>
      <c r="O15" s="16">
        <v>0</v>
      </c>
      <c r="P15" s="16">
        <v>5</v>
      </c>
      <c r="Q15" s="21">
        <v>75</v>
      </c>
      <c r="R15" s="42">
        <f t="shared" si="11"/>
        <v>284</v>
      </c>
      <c r="S15" s="16">
        <f>T15+U15</f>
        <v>284</v>
      </c>
      <c r="T15" s="16">
        <v>121</v>
      </c>
      <c r="U15" s="16">
        <v>163</v>
      </c>
      <c r="V15" s="25">
        <f>W15+X15</f>
        <v>0</v>
      </c>
      <c r="W15" s="8">
        <v>0</v>
      </c>
      <c r="X15" s="45">
        <v>0</v>
      </c>
      <c r="Y15" s="1"/>
    </row>
    <row r="16" spans="1:25" ht="13.5" customHeight="1">
      <c r="A16" s="21">
        <v>6</v>
      </c>
      <c r="B16" s="42">
        <f t="shared" si="7"/>
        <v>150</v>
      </c>
      <c r="C16" s="16">
        <f>D16+E16</f>
        <v>149</v>
      </c>
      <c r="D16" s="16">
        <v>85</v>
      </c>
      <c r="E16" s="16">
        <v>64</v>
      </c>
      <c r="F16" s="16">
        <f>G16+H16</f>
        <v>1</v>
      </c>
      <c r="G16" s="16">
        <v>1</v>
      </c>
      <c r="H16" s="16">
        <v>0</v>
      </c>
      <c r="I16" s="21">
        <v>41</v>
      </c>
      <c r="J16" s="42">
        <f t="shared" si="9"/>
        <v>248</v>
      </c>
      <c r="K16" s="16">
        <f>L16+M16</f>
        <v>243</v>
      </c>
      <c r="L16" s="16">
        <v>127</v>
      </c>
      <c r="M16" s="16">
        <v>116</v>
      </c>
      <c r="N16" s="16">
        <f>O16+P16</f>
        <v>5</v>
      </c>
      <c r="O16" s="16">
        <v>0</v>
      </c>
      <c r="P16" s="16">
        <v>5</v>
      </c>
      <c r="Q16" s="21">
        <v>76</v>
      </c>
      <c r="R16" s="42">
        <f t="shared" si="11"/>
        <v>271</v>
      </c>
      <c r="S16" s="16">
        <f>T16+U16</f>
        <v>271</v>
      </c>
      <c r="T16" s="16">
        <v>134</v>
      </c>
      <c r="U16" s="16">
        <v>137</v>
      </c>
      <c r="V16" s="25">
        <f>W16+X16</f>
        <v>0</v>
      </c>
      <c r="W16" s="8">
        <v>0</v>
      </c>
      <c r="X16" s="45">
        <v>0</v>
      </c>
      <c r="Y16" s="1"/>
    </row>
    <row r="17" spans="1:25" ht="13.5" customHeight="1">
      <c r="A17" s="21">
        <v>7</v>
      </c>
      <c r="B17" s="42">
        <f t="shared" si="7"/>
        <v>154</v>
      </c>
      <c r="C17" s="16">
        <f>D17+E17</f>
        <v>154</v>
      </c>
      <c r="D17" s="16">
        <v>81</v>
      </c>
      <c r="E17" s="16">
        <v>73</v>
      </c>
      <c r="F17" s="16">
        <f>G17+H17</f>
        <v>0</v>
      </c>
      <c r="G17" s="16">
        <v>0</v>
      </c>
      <c r="H17" s="16">
        <v>0</v>
      </c>
      <c r="I17" s="21">
        <v>42</v>
      </c>
      <c r="J17" s="42">
        <f t="shared" si="9"/>
        <v>239</v>
      </c>
      <c r="K17" s="16">
        <f>L17+M17</f>
        <v>234</v>
      </c>
      <c r="L17" s="16">
        <v>114</v>
      </c>
      <c r="M17" s="16">
        <v>120</v>
      </c>
      <c r="N17" s="16">
        <f>O17+P17</f>
        <v>5</v>
      </c>
      <c r="O17" s="16">
        <v>0</v>
      </c>
      <c r="P17" s="16">
        <v>5</v>
      </c>
      <c r="Q17" s="21">
        <v>77</v>
      </c>
      <c r="R17" s="42">
        <f t="shared" si="11"/>
        <v>251</v>
      </c>
      <c r="S17" s="16">
        <f>T17+U17</f>
        <v>251</v>
      </c>
      <c r="T17" s="16">
        <v>105</v>
      </c>
      <c r="U17" s="16">
        <v>146</v>
      </c>
      <c r="V17" s="25">
        <f>W17+X17</f>
        <v>0</v>
      </c>
      <c r="W17" s="8">
        <v>0</v>
      </c>
      <c r="X17" s="45">
        <v>0</v>
      </c>
      <c r="Y17" s="1"/>
    </row>
    <row r="18" spans="1:25" ht="13.5" customHeight="1">
      <c r="A18" s="21">
        <v>8</v>
      </c>
      <c r="B18" s="42">
        <f t="shared" si="7"/>
        <v>119</v>
      </c>
      <c r="C18" s="16">
        <f>D18+E18</f>
        <v>119</v>
      </c>
      <c r="D18" s="16">
        <v>56</v>
      </c>
      <c r="E18" s="16">
        <v>63</v>
      </c>
      <c r="F18" s="16">
        <f>G18+H18</f>
        <v>0</v>
      </c>
      <c r="G18" s="16">
        <v>0</v>
      </c>
      <c r="H18" s="16">
        <v>0</v>
      </c>
      <c r="I18" s="21">
        <v>43</v>
      </c>
      <c r="J18" s="42">
        <f t="shared" si="9"/>
        <v>255</v>
      </c>
      <c r="K18" s="16">
        <f>L18+M18</f>
        <v>248</v>
      </c>
      <c r="L18" s="16">
        <v>137</v>
      </c>
      <c r="M18" s="16">
        <v>111</v>
      </c>
      <c r="N18" s="16">
        <f>O18+P18</f>
        <v>7</v>
      </c>
      <c r="O18" s="16">
        <v>2</v>
      </c>
      <c r="P18" s="16">
        <v>5</v>
      </c>
      <c r="Q18" s="21">
        <v>78</v>
      </c>
      <c r="R18" s="42">
        <f t="shared" si="11"/>
        <v>220</v>
      </c>
      <c r="S18" s="16">
        <f>T18+U18</f>
        <v>220</v>
      </c>
      <c r="T18" s="16">
        <v>95</v>
      </c>
      <c r="U18" s="16">
        <v>125</v>
      </c>
      <c r="V18" s="25">
        <f>W18+X18</f>
        <v>0</v>
      </c>
      <c r="W18" s="8">
        <v>0</v>
      </c>
      <c r="X18" s="45">
        <v>0</v>
      </c>
      <c r="Y18" s="1"/>
    </row>
    <row r="19" spans="1:25" ht="13.5" customHeight="1">
      <c r="A19" s="21">
        <v>9</v>
      </c>
      <c r="B19" s="42">
        <f t="shared" si="7"/>
        <v>169</v>
      </c>
      <c r="C19" s="16">
        <f>D19+E19</f>
        <v>168</v>
      </c>
      <c r="D19" s="16">
        <v>97</v>
      </c>
      <c r="E19" s="16">
        <v>71</v>
      </c>
      <c r="F19" s="16">
        <f>G19+H19</f>
        <v>1</v>
      </c>
      <c r="G19" s="16">
        <v>0</v>
      </c>
      <c r="H19" s="16">
        <v>1</v>
      </c>
      <c r="I19" s="21">
        <v>44</v>
      </c>
      <c r="J19" s="42">
        <f t="shared" si="9"/>
        <v>269</v>
      </c>
      <c r="K19" s="16">
        <f>L19+M19</f>
        <v>267</v>
      </c>
      <c r="L19" s="16">
        <v>137</v>
      </c>
      <c r="M19" s="16">
        <v>130</v>
      </c>
      <c r="N19" s="16">
        <f>O19+P19</f>
        <v>2</v>
      </c>
      <c r="O19" s="16">
        <v>1</v>
      </c>
      <c r="P19" s="16">
        <v>1</v>
      </c>
      <c r="Q19" s="21">
        <v>79</v>
      </c>
      <c r="R19" s="42">
        <f t="shared" si="11"/>
        <v>266</v>
      </c>
      <c r="S19" s="16">
        <f>T19+U19</f>
        <v>266</v>
      </c>
      <c r="T19" s="16">
        <v>109</v>
      </c>
      <c r="U19" s="16">
        <v>157</v>
      </c>
      <c r="V19" s="25">
        <f>W19+X19</f>
        <v>0</v>
      </c>
      <c r="W19" s="8">
        <v>0</v>
      </c>
      <c r="X19" s="45">
        <v>0</v>
      </c>
      <c r="Y19" s="1"/>
    </row>
    <row r="20" spans="1:25" ht="13.5" customHeight="1">
      <c r="A20" s="21"/>
      <c r="B20" s="43"/>
      <c r="C20" s="16"/>
      <c r="D20" s="16"/>
      <c r="E20" s="16"/>
      <c r="F20" s="16"/>
      <c r="G20" s="16"/>
      <c r="H20" s="16"/>
      <c r="I20" s="21"/>
      <c r="J20" s="43"/>
      <c r="K20" s="16"/>
      <c r="L20" s="16"/>
      <c r="M20" s="16"/>
      <c r="N20" s="16"/>
      <c r="O20" s="16"/>
      <c r="P20" s="16"/>
      <c r="Q20" s="21"/>
      <c r="R20" s="43"/>
      <c r="S20" s="16"/>
      <c r="T20" s="16"/>
      <c r="U20" s="16"/>
      <c r="V20" s="25"/>
      <c r="W20" s="8"/>
      <c r="X20" s="45"/>
      <c r="Y20" s="1"/>
    </row>
    <row r="21" spans="1:25" ht="13.5" customHeight="1">
      <c r="A21" s="21" t="s">
        <v>103</v>
      </c>
      <c r="B21" s="42">
        <f aca="true" t="shared" si="13" ref="B21:B26">C21+F21</f>
        <v>910</v>
      </c>
      <c r="C21" s="16">
        <f aca="true" t="shared" si="14" ref="C21:H21">SUM(C22:C26)</f>
        <v>906</v>
      </c>
      <c r="D21" s="16">
        <f t="shared" si="14"/>
        <v>489</v>
      </c>
      <c r="E21" s="16">
        <f t="shared" si="14"/>
        <v>417</v>
      </c>
      <c r="F21" s="16">
        <f t="shared" si="14"/>
        <v>4</v>
      </c>
      <c r="G21" s="16">
        <f t="shared" si="14"/>
        <v>2</v>
      </c>
      <c r="H21" s="16">
        <f t="shared" si="14"/>
        <v>2</v>
      </c>
      <c r="I21" s="21" t="s">
        <v>104</v>
      </c>
      <c r="J21" s="42">
        <f aca="true" t="shared" si="15" ref="J21:J26">K21+N21</f>
        <v>1282</v>
      </c>
      <c r="K21" s="16">
        <f aca="true" t="shared" si="16" ref="K21:P21">SUM(K22:K26)</f>
        <v>1265</v>
      </c>
      <c r="L21" s="16">
        <f t="shared" si="16"/>
        <v>639</v>
      </c>
      <c r="M21" s="16">
        <f t="shared" si="16"/>
        <v>626</v>
      </c>
      <c r="N21" s="16">
        <f t="shared" si="16"/>
        <v>17</v>
      </c>
      <c r="O21" s="16">
        <f t="shared" si="16"/>
        <v>3</v>
      </c>
      <c r="P21" s="16">
        <f t="shared" si="16"/>
        <v>14</v>
      </c>
      <c r="Q21" s="21" t="s">
        <v>105</v>
      </c>
      <c r="R21" s="42">
        <f aca="true" t="shared" si="17" ref="R21:R26">S21+V21</f>
        <v>1260</v>
      </c>
      <c r="S21" s="16">
        <f aca="true" t="shared" si="18" ref="S21:X21">SUM(S22:S26)</f>
        <v>1260</v>
      </c>
      <c r="T21" s="16">
        <f t="shared" si="18"/>
        <v>475</v>
      </c>
      <c r="U21" s="16">
        <f t="shared" si="18"/>
        <v>785</v>
      </c>
      <c r="V21" s="25">
        <f t="shared" si="18"/>
        <v>0</v>
      </c>
      <c r="W21" s="25">
        <f t="shared" si="18"/>
        <v>0</v>
      </c>
      <c r="X21" s="46">
        <f t="shared" si="18"/>
        <v>0</v>
      </c>
      <c r="Y21" s="1"/>
    </row>
    <row r="22" spans="1:25" ht="13.5" customHeight="1">
      <c r="A22" s="21">
        <v>10</v>
      </c>
      <c r="B22" s="42">
        <f t="shared" si="13"/>
        <v>170</v>
      </c>
      <c r="C22" s="16">
        <f>D22+E22</f>
        <v>170</v>
      </c>
      <c r="D22" s="16">
        <v>75</v>
      </c>
      <c r="E22" s="16">
        <v>95</v>
      </c>
      <c r="F22" s="16">
        <f>G22+H22</f>
        <v>0</v>
      </c>
      <c r="G22" s="16">
        <v>0</v>
      </c>
      <c r="H22" s="16">
        <v>0</v>
      </c>
      <c r="I22" s="21">
        <v>45</v>
      </c>
      <c r="J22" s="42">
        <f t="shared" si="15"/>
        <v>260</v>
      </c>
      <c r="K22" s="16">
        <f>L22+M22</f>
        <v>257</v>
      </c>
      <c r="L22" s="16">
        <v>130</v>
      </c>
      <c r="M22" s="16">
        <v>127</v>
      </c>
      <c r="N22" s="16">
        <f>O22+P22</f>
        <v>3</v>
      </c>
      <c r="O22" s="16">
        <v>0</v>
      </c>
      <c r="P22" s="16">
        <v>3</v>
      </c>
      <c r="Q22" s="21">
        <v>80</v>
      </c>
      <c r="R22" s="42">
        <f t="shared" si="17"/>
        <v>254</v>
      </c>
      <c r="S22" s="16">
        <f>T22+U22</f>
        <v>254</v>
      </c>
      <c r="T22" s="16">
        <v>105</v>
      </c>
      <c r="U22" s="16">
        <v>149</v>
      </c>
      <c r="V22" s="25">
        <f>W22+X22</f>
        <v>0</v>
      </c>
      <c r="W22" s="8">
        <v>0</v>
      </c>
      <c r="X22" s="45">
        <v>0</v>
      </c>
      <c r="Y22" s="1"/>
    </row>
    <row r="23" spans="1:25" ht="13.5" customHeight="1">
      <c r="A23" s="21">
        <v>11</v>
      </c>
      <c r="B23" s="42">
        <f t="shared" si="13"/>
        <v>170</v>
      </c>
      <c r="C23" s="16">
        <f>D23+E23</f>
        <v>170</v>
      </c>
      <c r="D23" s="16">
        <v>109</v>
      </c>
      <c r="E23" s="16">
        <v>61</v>
      </c>
      <c r="F23" s="16">
        <f>G23+H23</f>
        <v>0</v>
      </c>
      <c r="G23" s="16">
        <v>0</v>
      </c>
      <c r="H23" s="16">
        <v>0</v>
      </c>
      <c r="I23" s="21">
        <v>46</v>
      </c>
      <c r="J23" s="42">
        <f t="shared" si="15"/>
        <v>260</v>
      </c>
      <c r="K23" s="16">
        <f>L23+M23</f>
        <v>257</v>
      </c>
      <c r="L23" s="16">
        <v>131</v>
      </c>
      <c r="M23" s="16">
        <v>126</v>
      </c>
      <c r="N23" s="16">
        <f>O23+P23</f>
        <v>3</v>
      </c>
      <c r="O23" s="16">
        <v>2</v>
      </c>
      <c r="P23" s="16">
        <v>1</v>
      </c>
      <c r="Q23" s="21">
        <v>81</v>
      </c>
      <c r="R23" s="42">
        <f t="shared" si="17"/>
        <v>254</v>
      </c>
      <c r="S23" s="16">
        <f>T23+U23</f>
        <v>254</v>
      </c>
      <c r="T23" s="16">
        <v>92</v>
      </c>
      <c r="U23" s="16">
        <v>162</v>
      </c>
      <c r="V23" s="25">
        <f>W23+X23</f>
        <v>0</v>
      </c>
      <c r="W23" s="8">
        <v>0</v>
      </c>
      <c r="X23" s="45">
        <v>0</v>
      </c>
      <c r="Y23" s="1"/>
    </row>
    <row r="24" spans="1:25" ht="13.5" customHeight="1">
      <c r="A24" s="21">
        <v>12</v>
      </c>
      <c r="B24" s="42">
        <f t="shared" si="13"/>
        <v>186</v>
      </c>
      <c r="C24" s="16">
        <f>D24+E24</f>
        <v>184</v>
      </c>
      <c r="D24" s="16">
        <v>96</v>
      </c>
      <c r="E24" s="16">
        <v>88</v>
      </c>
      <c r="F24" s="16">
        <f>G24+H24</f>
        <v>2</v>
      </c>
      <c r="G24" s="16">
        <v>1</v>
      </c>
      <c r="H24" s="16">
        <v>1</v>
      </c>
      <c r="I24" s="21">
        <v>47</v>
      </c>
      <c r="J24" s="42">
        <f t="shared" si="15"/>
        <v>263</v>
      </c>
      <c r="K24" s="16">
        <f>L24+M24</f>
        <v>259</v>
      </c>
      <c r="L24" s="16">
        <v>125</v>
      </c>
      <c r="M24" s="16">
        <v>134</v>
      </c>
      <c r="N24" s="16">
        <f>O24+P24</f>
        <v>4</v>
      </c>
      <c r="O24" s="16">
        <v>1</v>
      </c>
      <c r="P24" s="16">
        <v>3</v>
      </c>
      <c r="Q24" s="21">
        <v>82</v>
      </c>
      <c r="R24" s="42">
        <f t="shared" si="17"/>
        <v>281</v>
      </c>
      <c r="S24" s="16">
        <f>T24+U24</f>
        <v>281</v>
      </c>
      <c r="T24" s="16">
        <v>105</v>
      </c>
      <c r="U24" s="16">
        <v>176</v>
      </c>
      <c r="V24" s="25">
        <f>W24+X24</f>
        <v>0</v>
      </c>
      <c r="W24" s="8">
        <v>0</v>
      </c>
      <c r="X24" s="45">
        <v>0</v>
      </c>
      <c r="Y24" s="1"/>
    </row>
    <row r="25" spans="1:25" ht="13.5" customHeight="1">
      <c r="A25" s="21">
        <v>13</v>
      </c>
      <c r="B25" s="42">
        <f t="shared" si="13"/>
        <v>196</v>
      </c>
      <c r="C25" s="16">
        <f>D25+E25</f>
        <v>196</v>
      </c>
      <c r="D25" s="16">
        <v>106</v>
      </c>
      <c r="E25" s="16">
        <v>90</v>
      </c>
      <c r="F25" s="16">
        <f>G25+H25</f>
        <v>0</v>
      </c>
      <c r="G25" s="16">
        <v>0</v>
      </c>
      <c r="H25" s="16">
        <v>0</v>
      </c>
      <c r="I25" s="21">
        <v>48</v>
      </c>
      <c r="J25" s="42">
        <f t="shared" si="15"/>
        <v>247</v>
      </c>
      <c r="K25" s="16">
        <f>L25+M25</f>
        <v>244</v>
      </c>
      <c r="L25" s="16">
        <v>119</v>
      </c>
      <c r="M25" s="16">
        <v>125</v>
      </c>
      <c r="N25" s="16">
        <f>O25+P25</f>
        <v>3</v>
      </c>
      <c r="O25" s="16">
        <v>0</v>
      </c>
      <c r="P25" s="16">
        <v>3</v>
      </c>
      <c r="Q25" s="21">
        <v>83</v>
      </c>
      <c r="R25" s="42">
        <f t="shared" si="17"/>
        <v>237</v>
      </c>
      <c r="S25" s="16">
        <f>T25+U25</f>
        <v>237</v>
      </c>
      <c r="T25" s="16">
        <v>91</v>
      </c>
      <c r="U25" s="16">
        <v>146</v>
      </c>
      <c r="V25" s="25">
        <f>W25+X25</f>
        <v>0</v>
      </c>
      <c r="W25" s="8">
        <v>0</v>
      </c>
      <c r="X25" s="45">
        <v>0</v>
      </c>
      <c r="Y25" s="1"/>
    </row>
    <row r="26" spans="1:25" ht="13.5" customHeight="1">
      <c r="A26" s="21">
        <v>14</v>
      </c>
      <c r="B26" s="42">
        <f t="shared" si="13"/>
        <v>188</v>
      </c>
      <c r="C26" s="16">
        <f>D26+E26</f>
        <v>186</v>
      </c>
      <c r="D26" s="16">
        <v>103</v>
      </c>
      <c r="E26" s="16">
        <v>83</v>
      </c>
      <c r="F26" s="16">
        <f>G26+H26</f>
        <v>2</v>
      </c>
      <c r="G26" s="16">
        <v>1</v>
      </c>
      <c r="H26" s="16">
        <v>1</v>
      </c>
      <c r="I26" s="21">
        <v>49</v>
      </c>
      <c r="J26" s="42">
        <f t="shared" si="15"/>
        <v>252</v>
      </c>
      <c r="K26" s="16">
        <f>L26+M26</f>
        <v>248</v>
      </c>
      <c r="L26" s="16">
        <v>134</v>
      </c>
      <c r="M26" s="16">
        <v>114</v>
      </c>
      <c r="N26" s="16">
        <f>O26+P26</f>
        <v>4</v>
      </c>
      <c r="O26" s="16">
        <v>0</v>
      </c>
      <c r="P26" s="16">
        <v>4</v>
      </c>
      <c r="Q26" s="21">
        <v>84</v>
      </c>
      <c r="R26" s="42">
        <f t="shared" si="17"/>
        <v>234</v>
      </c>
      <c r="S26" s="16">
        <f>T26+U26</f>
        <v>234</v>
      </c>
      <c r="T26" s="16">
        <v>82</v>
      </c>
      <c r="U26" s="16">
        <v>152</v>
      </c>
      <c r="V26" s="25">
        <f>W26+X26</f>
        <v>0</v>
      </c>
      <c r="W26" s="8">
        <v>0</v>
      </c>
      <c r="X26" s="45">
        <v>0</v>
      </c>
      <c r="Y26" s="1"/>
    </row>
    <row r="27" spans="1:25" ht="13.5" customHeight="1">
      <c r="A27" s="21"/>
      <c r="B27" s="43"/>
      <c r="C27" s="16"/>
      <c r="D27" s="16"/>
      <c r="E27" s="16"/>
      <c r="F27" s="16"/>
      <c r="G27" s="16"/>
      <c r="H27" s="16"/>
      <c r="I27" s="21"/>
      <c r="J27" s="43"/>
      <c r="K27" s="16"/>
      <c r="L27" s="16"/>
      <c r="M27" s="16"/>
      <c r="N27" s="16"/>
      <c r="O27" s="16"/>
      <c r="P27" s="16"/>
      <c r="Q27" s="21"/>
      <c r="R27" s="43"/>
      <c r="S27" s="16"/>
      <c r="T27" s="16"/>
      <c r="U27" s="16"/>
      <c r="V27" s="25"/>
      <c r="W27" s="8"/>
      <c r="X27" s="45"/>
      <c r="Y27" s="1"/>
    </row>
    <row r="28" spans="1:25" ht="13.5" customHeight="1">
      <c r="A28" s="21" t="s">
        <v>106</v>
      </c>
      <c r="B28" s="42">
        <f aca="true" t="shared" si="19" ref="B28:B33">C28+F28</f>
        <v>1003</v>
      </c>
      <c r="C28" s="16">
        <f aca="true" t="shared" si="20" ref="C28:H28">SUM(C29:C33)</f>
        <v>996</v>
      </c>
      <c r="D28" s="16">
        <f t="shared" si="20"/>
        <v>519</v>
      </c>
      <c r="E28" s="16">
        <f t="shared" si="20"/>
        <v>477</v>
      </c>
      <c r="F28" s="16">
        <f t="shared" si="20"/>
        <v>7</v>
      </c>
      <c r="G28" s="16">
        <f t="shared" si="20"/>
        <v>3</v>
      </c>
      <c r="H28" s="16">
        <f t="shared" si="20"/>
        <v>4</v>
      </c>
      <c r="I28" s="21" t="s">
        <v>107</v>
      </c>
      <c r="J28" s="42">
        <f aca="true" t="shared" si="21" ref="J28:J33">K28+N28</f>
        <v>1248</v>
      </c>
      <c r="K28" s="16">
        <f aca="true" t="shared" si="22" ref="K28:P28">SUM(K29:K33)</f>
        <v>1232</v>
      </c>
      <c r="L28" s="16">
        <f t="shared" si="22"/>
        <v>655</v>
      </c>
      <c r="M28" s="16">
        <f t="shared" si="22"/>
        <v>577</v>
      </c>
      <c r="N28" s="16">
        <f t="shared" si="22"/>
        <v>16</v>
      </c>
      <c r="O28" s="16">
        <f t="shared" si="22"/>
        <v>1</v>
      </c>
      <c r="P28" s="16">
        <f t="shared" si="22"/>
        <v>15</v>
      </c>
      <c r="Q28" s="21" t="s">
        <v>108</v>
      </c>
      <c r="R28" s="42">
        <f aca="true" t="shared" si="23" ref="R28:R33">S28+V28</f>
        <v>1016</v>
      </c>
      <c r="S28" s="16">
        <f aca="true" t="shared" si="24" ref="S28:X28">SUM(S29:S33)</f>
        <v>1015</v>
      </c>
      <c r="T28" s="16">
        <f t="shared" si="24"/>
        <v>388</v>
      </c>
      <c r="U28" s="16">
        <f t="shared" si="24"/>
        <v>627</v>
      </c>
      <c r="V28" s="25">
        <f t="shared" si="24"/>
        <v>1</v>
      </c>
      <c r="W28" s="25">
        <f t="shared" si="24"/>
        <v>1</v>
      </c>
      <c r="X28" s="46">
        <f t="shared" si="24"/>
        <v>0</v>
      </c>
      <c r="Y28" s="1"/>
    </row>
    <row r="29" spans="1:25" ht="13.5" customHeight="1">
      <c r="A29" s="21">
        <v>15</v>
      </c>
      <c r="B29" s="42">
        <f t="shared" si="19"/>
        <v>168</v>
      </c>
      <c r="C29" s="16">
        <f>D29+E29</f>
        <v>168</v>
      </c>
      <c r="D29" s="16">
        <v>89</v>
      </c>
      <c r="E29" s="16">
        <v>79</v>
      </c>
      <c r="F29" s="16">
        <f>G29+H29</f>
        <v>0</v>
      </c>
      <c r="G29" s="16">
        <v>0</v>
      </c>
      <c r="H29" s="16">
        <v>0</v>
      </c>
      <c r="I29" s="21">
        <v>50</v>
      </c>
      <c r="J29" s="42">
        <f t="shared" si="21"/>
        <v>249</v>
      </c>
      <c r="K29" s="16">
        <f>L29+M29</f>
        <v>247</v>
      </c>
      <c r="L29" s="16">
        <v>131</v>
      </c>
      <c r="M29" s="16">
        <v>116</v>
      </c>
      <c r="N29" s="16">
        <f>O29+P29</f>
        <v>2</v>
      </c>
      <c r="O29" s="16">
        <v>1</v>
      </c>
      <c r="P29" s="16">
        <v>1</v>
      </c>
      <c r="Q29" s="21">
        <v>85</v>
      </c>
      <c r="R29" s="42">
        <f t="shared" si="23"/>
        <v>235</v>
      </c>
      <c r="S29" s="16">
        <f>T29+U29</f>
        <v>235</v>
      </c>
      <c r="T29" s="16">
        <v>93</v>
      </c>
      <c r="U29" s="16">
        <v>142</v>
      </c>
      <c r="V29" s="25">
        <f>W29+X29</f>
        <v>0</v>
      </c>
      <c r="W29" s="8">
        <v>0</v>
      </c>
      <c r="X29" s="45">
        <v>0</v>
      </c>
      <c r="Y29" s="1"/>
    </row>
    <row r="30" spans="1:25" ht="13.5" customHeight="1">
      <c r="A30" s="21">
        <v>16</v>
      </c>
      <c r="B30" s="42">
        <f t="shared" si="19"/>
        <v>220</v>
      </c>
      <c r="C30" s="16">
        <f>D30+E30</f>
        <v>219</v>
      </c>
      <c r="D30" s="16">
        <v>116</v>
      </c>
      <c r="E30" s="16">
        <v>103</v>
      </c>
      <c r="F30" s="16">
        <f>G30+H30</f>
        <v>1</v>
      </c>
      <c r="G30" s="16">
        <v>0</v>
      </c>
      <c r="H30" s="16">
        <v>1</v>
      </c>
      <c r="I30" s="21">
        <v>51</v>
      </c>
      <c r="J30" s="42">
        <f t="shared" si="21"/>
        <v>234</v>
      </c>
      <c r="K30" s="16">
        <f>L30+M30</f>
        <v>229</v>
      </c>
      <c r="L30" s="16">
        <v>114</v>
      </c>
      <c r="M30" s="16">
        <v>115</v>
      </c>
      <c r="N30" s="16">
        <f>O30+P30</f>
        <v>5</v>
      </c>
      <c r="O30" s="16">
        <v>0</v>
      </c>
      <c r="P30" s="16">
        <v>5</v>
      </c>
      <c r="Q30" s="21">
        <v>86</v>
      </c>
      <c r="R30" s="42">
        <f t="shared" si="23"/>
        <v>230</v>
      </c>
      <c r="S30" s="16">
        <f>T30+U30</f>
        <v>230</v>
      </c>
      <c r="T30" s="16">
        <v>95</v>
      </c>
      <c r="U30" s="16">
        <v>135</v>
      </c>
      <c r="V30" s="25">
        <f>W30+X30</f>
        <v>0</v>
      </c>
      <c r="W30" s="8">
        <v>0</v>
      </c>
      <c r="X30" s="45">
        <v>0</v>
      </c>
      <c r="Y30" s="1"/>
    </row>
    <row r="31" spans="1:25" ht="13.5" customHeight="1">
      <c r="A31" s="21">
        <v>17</v>
      </c>
      <c r="B31" s="42">
        <f t="shared" si="19"/>
        <v>202</v>
      </c>
      <c r="C31" s="16">
        <f>D31+E31</f>
        <v>202</v>
      </c>
      <c r="D31" s="16">
        <v>105</v>
      </c>
      <c r="E31" s="16">
        <v>97</v>
      </c>
      <c r="F31" s="16">
        <f>G31+H31</f>
        <v>0</v>
      </c>
      <c r="G31" s="16">
        <v>0</v>
      </c>
      <c r="H31" s="16">
        <v>0</v>
      </c>
      <c r="I31" s="21">
        <v>52</v>
      </c>
      <c r="J31" s="42">
        <f t="shared" si="21"/>
        <v>255</v>
      </c>
      <c r="K31" s="16">
        <f>L31+M31</f>
        <v>253</v>
      </c>
      <c r="L31" s="16">
        <v>135</v>
      </c>
      <c r="M31" s="16">
        <v>118</v>
      </c>
      <c r="N31" s="16">
        <f>O31+P31</f>
        <v>2</v>
      </c>
      <c r="O31" s="16">
        <v>0</v>
      </c>
      <c r="P31" s="16">
        <v>2</v>
      </c>
      <c r="Q31" s="21">
        <v>87</v>
      </c>
      <c r="R31" s="42">
        <f t="shared" si="23"/>
        <v>207</v>
      </c>
      <c r="S31" s="16">
        <f>T31+U31</f>
        <v>206</v>
      </c>
      <c r="T31" s="16">
        <v>85</v>
      </c>
      <c r="U31" s="16">
        <v>121</v>
      </c>
      <c r="V31" s="25">
        <f>W31+X31</f>
        <v>1</v>
      </c>
      <c r="W31" s="8">
        <v>1</v>
      </c>
      <c r="X31" s="45">
        <v>0</v>
      </c>
      <c r="Y31" s="1"/>
    </row>
    <row r="32" spans="1:25" ht="13.5" customHeight="1">
      <c r="A32" s="21">
        <v>18</v>
      </c>
      <c r="B32" s="42">
        <f t="shared" si="19"/>
        <v>212</v>
      </c>
      <c r="C32" s="16">
        <f>D32+E32</f>
        <v>211</v>
      </c>
      <c r="D32" s="16">
        <v>105</v>
      </c>
      <c r="E32" s="16">
        <v>106</v>
      </c>
      <c r="F32" s="16">
        <f>G32+H32</f>
        <v>1</v>
      </c>
      <c r="G32" s="16">
        <v>1</v>
      </c>
      <c r="H32" s="16">
        <v>0</v>
      </c>
      <c r="I32" s="21">
        <v>53</v>
      </c>
      <c r="J32" s="42">
        <f t="shared" si="21"/>
        <v>249</v>
      </c>
      <c r="K32" s="16">
        <f>L32+M32</f>
        <v>245</v>
      </c>
      <c r="L32" s="16">
        <v>134</v>
      </c>
      <c r="M32" s="16">
        <v>111</v>
      </c>
      <c r="N32" s="16">
        <f>O32+P32</f>
        <v>4</v>
      </c>
      <c r="O32" s="16">
        <v>0</v>
      </c>
      <c r="P32" s="16">
        <v>4</v>
      </c>
      <c r="Q32" s="21">
        <v>88</v>
      </c>
      <c r="R32" s="42">
        <f t="shared" si="23"/>
        <v>172</v>
      </c>
      <c r="S32" s="16">
        <f>T32+U32</f>
        <v>172</v>
      </c>
      <c r="T32" s="16">
        <v>55</v>
      </c>
      <c r="U32" s="16">
        <v>117</v>
      </c>
      <c r="V32" s="25">
        <f>W32+X32</f>
        <v>0</v>
      </c>
      <c r="W32" s="8">
        <v>0</v>
      </c>
      <c r="X32" s="45">
        <v>0</v>
      </c>
      <c r="Y32" s="1"/>
    </row>
    <row r="33" spans="1:25" ht="13.5" customHeight="1">
      <c r="A33" s="21">
        <v>19</v>
      </c>
      <c r="B33" s="42">
        <f t="shared" si="19"/>
        <v>201</v>
      </c>
      <c r="C33" s="16">
        <f>D33+E33</f>
        <v>196</v>
      </c>
      <c r="D33" s="16">
        <v>104</v>
      </c>
      <c r="E33" s="16">
        <v>92</v>
      </c>
      <c r="F33" s="16">
        <f>G33+H33</f>
        <v>5</v>
      </c>
      <c r="G33" s="16">
        <v>2</v>
      </c>
      <c r="H33" s="16">
        <v>3</v>
      </c>
      <c r="I33" s="21">
        <v>54</v>
      </c>
      <c r="J33" s="42">
        <f t="shared" si="21"/>
        <v>261</v>
      </c>
      <c r="K33" s="16">
        <f>L33+M33</f>
        <v>258</v>
      </c>
      <c r="L33" s="16">
        <v>141</v>
      </c>
      <c r="M33" s="16">
        <v>117</v>
      </c>
      <c r="N33" s="16">
        <f>O33+P33</f>
        <v>3</v>
      </c>
      <c r="O33" s="16">
        <v>0</v>
      </c>
      <c r="P33" s="16">
        <v>3</v>
      </c>
      <c r="Q33" s="21">
        <v>89</v>
      </c>
      <c r="R33" s="42">
        <f t="shared" si="23"/>
        <v>172</v>
      </c>
      <c r="S33" s="16">
        <f>T33+U33</f>
        <v>172</v>
      </c>
      <c r="T33" s="16">
        <v>60</v>
      </c>
      <c r="U33" s="16">
        <v>112</v>
      </c>
      <c r="V33" s="25">
        <f>W33+X33</f>
        <v>0</v>
      </c>
      <c r="W33" s="8">
        <v>0</v>
      </c>
      <c r="X33" s="45">
        <v>0</v>
      </c>
      <c r="Y33" s="1"/>
    </row>
    <row r="34" spans="1:25" ht="13.5" customHeight="1">
      <c r="A34" s="21"/>
      <c r="B34" s="43"/>
      <c r="C34" s="16"/>
      <c r="D34" s="16"/>
      <c r="E34" s="16"/>
      <c r="F34" s="16"/>
      <c r="G34" s="16"/>
      <c r="H34" s="16"/>
      <c r="I34" s="21"/>
      <c r="J34" s="43"/>
      <c r="K34" s="16"/>
      <c r="L34" s="16"/>
      <c r="M34" s="16"/>
      <c r="N34" s="16"/>
      <c r="O34" s="16"/>
      <c r="P34" s="16"/>
      <c r="Q34" s="21"/>
      <c r="R34" s="43"/>
      <c r="S34" s="16"/>
      <c r="T34" s="16"/>
      <c r="U34" s="16"/>
      <c r="V34" s="25"/>
      <c r="W34" s="8"/>
      <c r="X34" s="45"/>
      <c r="Y34" s="1"/>
    </row>
    <row r="35" spans="1:25" ht="13.5" customHeight="1">
      <c r="A35" s="21" t="s">
        <v>109</v>
      </c>
      <c r="B35" s="42">
        <f aca="true" t="shared" si="25" ref="B35:B40">C35+F35</f>
        <v>912</v>
      </c>
      <c r="C35" s="16">
        <f aca="true" t="shared" si="26" ref="C35:H35">SUM(C36:C40)</f>
        <v>895</v>
      </c>
      <c r="D35" s="16">
        <f t="shared" si="26"/>
        <v>479</v>
      </c>
      <c r="E35" s="16">
        <f t="shared" si="26"/>
        <v>416</v>
      </c>
      <c r="F35" s="16">
        <f t="shared" si="26"/>
        <v>17</v>
      </c>
      <c r="G35" s="16">
        <f t="shared" si="26"/>
        <v>10</v>
      </c>
      <c r="H35" s="16">
        <f t="shared" si="26"/>
        <v>7</v>
      </c>
      <c r="I35" s="21" t="s">
        <v>110</v>
      </c>
      <c r="J35" s="42">
        <f aca="true" t="shared" si="27" ref="J35:J47">K35+N35</f>
        <v>1456</v>
      </c>
      <c r="K35" s="16">
        <f aca="true" t="shared" si="28" ref="K35:P35">SUM(K36:K40)</f>
        <v>1448</v>
      </c>
      <c r="L35" s="16">
        <f t="shared" si="28"/>
        <v>713</v>
      </c>
      <c r="M35" s="16">
        <f t="shared" si="28"/>
        <v>735</v>
      </c>
      <c r="N35" s="16">
        <f t="shared" si="28"/>
        <v>8</v>
      </c>
      <c r="O35" s="16">
        <f t="shared" si="28"/>
        <v>2</v>
      </c>
      <c r="P35" s="16">
        <f t="shared" si="28"/>
        <v>6</v>
      </c>
      <c r="Q35" s="21" t="s">
        <v>111</v>
      </c>
      <c r="R35" s="42">
        <f aca="true" t="shared" si="29" ref="R35:R40">S35+V35</f>
        <v>498</v>
      </c>
      <c r="S35" s="16">
        <f aca="true" t="shared" si="30" ref="S35:X35">SUM(S36:S40)</f>
        <v>498</v>
      </c>
      <c r="T35" s="16">
        <f t="shared" si="30"/>
        <v>132</v>
      </c>
      <c r="U35" s="16">
        <f t="shared" si="30"/>
        <v>366</v>
      </c>
      <c r="V35" s="25">
        <f t="shared" si="30"/>
        <v>0</v>
      </c>
      <c r="W35" s="25">
        <f t="shared" si="30"/>
        <v>0</v>
      </c>
      <c r="X35" s="46">
        <f t="shared" si="30"/>
        <v>0</v>
      </c>
      <c r="Y35" s="1"/>
    </row>
    <row r="36" spans="1:25" ht="13.5" customHeight="1">
      <c r="A36" s="21">
        <v>20</v>
      </c>
      <c r="B36" s="42">
        <f t="shared" si="25"/>
        <v>198</v>
      </c>
      <c r="C36" s="16">
        <f>D36+E36</f>
        <v>194</v>
      </c>
      <c r="D36" s="16">
        <v>110</v>
      </c>
      <c r="E36" s="16">
        <v>84</v>
      </c>
      <c r="F36" s="16">
        <f>G36+H36</f>
        <v>4</v>
      </c>
      <c r="G36" s="16">
        <v>3</v>
      </c>
      <c r="H36" s="16">
        <v>1</v>
      </c>
      <c r="I36" s="21">
        <v>55</v>
      </c>
      <c r="J36" s="42">
        <f t="shared" si="27"/>
        <v>288</v>
      </c>
      <c r="K36" s="16">
        <f>L36+M36</f>
        <v>288</v>
      </c>
      <c r="L36" s="16">
        <v>139</v>
      </c>
      <c r="M36" s="16">
        <v>149</v>
      </c>
      <c r="N36" s="16">
        <f>O36+P36</f>
        <v>0</v>
      </c>
      <c r="O36" s="16">
        <v>0</v>
      </c>
      <c r="P36" s="16">
        <v>0</v>
      </c>
      <c r="Q36" s="21">
        <v>90</v>
      </c>
      <c r="R36" s="42">
        <f t="shared" si="29"/>
        <v>144</v>
      </c>
      <c r="S36" s="16">
        <f>T36+U36</f>
        <v>144</v>
      </c>
      <c r="T36" s="16">
        <v>38</v>
      </c>
      <c r="U36" s="16">
        <v>106</v>
      </c>
      <c r="V36" s="25">
        <f>W36+X36</f>
        <v>0</v>
      </c>
      <c r="W36" s="8">
        <v>0</v>
      </c>
      <c r="X36" s="45">
        <v>0</v>
      </c>
      <c r="Y36" s="1"/>
    </row>
    <row r="37" spans="1:25" ht="13.5" customHeight="1">
      <c r="A37" s="21">
        <v>21</v>
      </c>
      <c r="B37" s="42">
        <f t="shared" si="25"/>
        <v>198</v>
      </c>
      <c r="C37" s="16">
        <f>D37+E37</f>
        <v>196</v>
      </c>
      <c r="D37" s="16">
        <v>107</v>
      </c>
      <c r="E37" s="16">
        <v>89</v>
      </c>
      <c r="F37" s="16">
        <f>G37+H37</f>
        <v>2</v>
      </c>
      <c r="G37" s="16">
        <v>1</v>
      </c>
      <c r="H37" s="16">
        <v>1</v>
      </c>
      <c r="I37" s="21">
        <v>56</v>
      </c>
      <c r="J37" s="42">
        <f t="shared" si="27"/>
        <v>293</v>
      </c>
      <c r="K37" s="16">
        <f>L37+M37</f>
        <v>291</v>
      </c>
      <c r="L37" s="16">
        <v>138</v>
      </c>
      <c r="M37" s="16">
        <v>153</v>
      </c>
      <c r="N37" s="16">
        <f>O37+P37</f>
        <v>2</v>
      </c>
      <c r="O37" s="16">
        <v>2</v>
      </c>
      <c r="P37" s="16">
        <v>0</v>
      </c>
      <c r="Q37" s="21">
        <v>91</v>
      </c>
      <c r="R37" s="42">
        <f t="shared" si="29"/>
        <v>102</v>
      </c>
      <c r="S37" s="16">
        <f>T37+U37</f>
        <v>102</v>
      </c>
      <c r="T37" s="16">
        <v>28</v>
      </c>
      <c r="U37" s="16">
        <v>74</v>
      </c>
      <c r="V37" s="25">
        <f>W37+X37</f>
        <v>0</v>
      </c>
      <c r="W37" s="8">
        <v>0</v>
      </c>
      <c r="X37" s="45">
        <v>0</v>
      </c>
      <c r="Y37" s="1"/>
    </row>
    <row r="38" spans="1:25" ht="13.5" customHeight="1">
      <c r="A38" s="21">
        <v>22</v>
      </c>
      <c r="B38" s="42">
        <f t="shared" si="25"/>
        <v>176</v>
      </c>
      <c r="C38" s="16">
        <f>D38+E38</f>
        <v>173</v>
      </c>
      <c r="D38" s="16">
        <v>92</v>
      </c>
      <c r="E38" s="16">
        <v>81</v>
      </c>
      <c r="F38" s="16">
        <f>G38+H38</f>
        <v>3</v>
      </c>
      <c r="G38" s="16">
        <v>2</v>
      </c>
      <c r="H38" s="16">
        <v>1</v>
      </c>
      <c r="I38" s="21">
        <v>57</v>
      </c>
      <c r="J38" s="42">
        <f t="shared" si="27"/>
        <v>296</v>
      </c>
      <c r="K38" s="16">
        <f>L38+M38</f>
        <v>294</v>
      </c>
      <c r="L38" s="16">
        <v>142</v>
      </c>
      <c r="M38" s="16">
        <v>152</v>
      </c>
      <c r="N38" s="16">
        <f>O38+P38</f>
        <v>2</v>
      </c>
      <c r="O38" s="16">
        <v>0</v>
      </c>
      <c r="P38" s="16">
        <v>2</v>
      </c>
      <c r="Q38" s="21">
        <v>92</v>
      </c>
      <c r="R38" s="42">
        <f t="shared" si="29"/>
        <v>95</v>
      </c>
      <c r="S38" s="16">
        <f>T38+U38</f>
        <v>95</v>
      </c>
      <c r="T38" s="16">
        <v>26</v>
      </c>
      <c r="U38" s="16">
        <v>69</v>
      </c>
      <c r="V38" s="25">
        <f>W38+X38</f>
        <v>0</v>
      </c>
      <c r="W38" s="8">
        <v>0</v>
      </c>
      <c r="X38" s="45">
        <v>0</v>
      </c>
      <c r="Y38" s="1"/>
    </row>
    <row r="39" spans="1:25" ht="13.5" customHeight="1">
      <c r="A39" s="21">
        <v>23</v>
      </c>
      <c r="B39" s="42">
        <f t="shared" si="25"/>
        <v>190</v>
      </c>
      <c r="C39" s="16">
        <f>D39+E39</f>
        <v>189</v>
      </c>
      <c r="D39" s="16">
        <v>86</v>
      </c>
      <c r="E39" s="16">
        <v>103</v>
      </c>
      <c r="F39" s="16">
        <f>G39+H39</f>
        <v>1</v>
      </c>
      <c r="G39" s="16">
        <v>1</v>
      </c>
      <c r="H39" s="16">
        <v>0</v>
      </c>
      <c r="I39" s="21">
        <v>58</v>
      </c>
      <c r="J39" s="42">
        <f t="shared" si="27"/>
        <v>270</v>
      </c>
      <c r="K39" s="16">
        <f>L39+M39</f>
        <v>268</v>
      </c>
      <c r="L39" s="16">
        <v>147</v>
      </c>
      <c r="M39" s="16">
        <v>121</v>
      </c>
      <c r="N39" s="16">
        <f>O39+P39</f>
        <v>2</v>
      </c>
      <c r="O39" s="16">
        <v>0</v>
      </c>
      <c r="P39" s="16">
        <v>2</v>
      </c>
      <c r="Q39" s="21">
        <v>93</v>
      </c>
      <c r="R39" s="42">
        <f t="shared" si="29"/>
        <v>88</v>
      </c>
      <c r="S39" s="16">
        <f>T39+U39</f>
        <v>88</v>
      </c>
      <c r="T39" s="16">
        <v>26</v>
      </c>
      <c r="U39" s="16">
        <v>62</v>
      </c>
      <c r="V39" s="25">
        <f>W39+X39</f>
        <v>0</v>
      </c>
      <c r="W39" s="8">
        <v>0</v>
      </c>
      <c r="X39" s="45">
        <v>0</v>
      </c>
      <c r="Y39" s="1"/>
    </row>
    <row r="40" spans="1:25" ht="13.5" customHeight="1">
      <c r="A40" s="21">
        <v>24</v>
      </c>
      <c r="B40" s="42">
        <f t="shared" si="25"/>
        <v>150</v>
      </c>
      <c r="C40" s="16">
        <f>D40+E40</f>
        <v>143</v>
      </c>
      <c r="D40" s="16">
        <v>84</v>
      </c>
      <c r="E40" s="16">
        <v>59</v>
      </c>
      <c r="F40" s="16">
        <f>G40+H40</f>
        <v>7</v>
      </c>
      <c r="G40" s="16">
        <v>3</v>
      </c>
      <c r="H40" s="16">
        <v>4</v>
      </c>
      <c r="I40" s="21">
        <v>59</v>
      </c>
      <c r="J40" s="42">
        <f t="shared" si="27"/>
        <v>309</v>
      </c>
      <c r="K40" s="16">
        <f>L40+M40</f>
        <v>307</v>
      </c>
      <c r="L40" s="16">
        <v>147</v>
      </c>
      <c r="M40" s="16">
        <v>160</v>
      </c>
      <c r="N40" s="16">
        <f>O40+P40</f>
        <v>2</v>
      </c>
      <c r="O40" s="16">
        <v>0</v>
      </c>
      <c r="P40" s="16">
        <v>2</v>
      </c>
      <c r="Q40" s="21">
        <v>94</v>
      </c>
      <c r="R40" s="42">
        <f t="shared" si="29"/>
        <v>69</v>
      </c>
      <c r="S40" s="16">
        <f>T40+U40</f>
        <v>69</v>
      </c>
      <c r="T40" s="16">
        <v>14</v>
      </c>
      <c r="U40" s="16">
        <v>55</v>
      </c>
      <c r="V40" s="25">
        <f>W40+X40</f>
        <v>0</v>
      </c>
      <c r="W40" s="8">
        <v>0</v>
      </c>
      <c r="X40" s="45">
        <v>0</v>
      </c>
      <c r="Y40" s="1"/>
    </row>
    <row r="41" spans="1:25" ht="13.5" customHeight="1">
      <c r="A41" s="21"/>
      <c r="B41" s="43"/>
      <c r="C41" s="16"/>
      <c r="D41" s="16"/>
      <c r="E41" s="16"/>
      <c r="F41" s="16"/>
      <c r="G41" s="16"/>
      <c r="H41" s="16"/>
      <c r="I41" s="21"/>
      <c r="J41" s="43"/>
      <c r="K41" s="16"/>
      <c r="L41" s="16"/>
      <c r="M41" s="16"/>
      <c r="N41" s="16"/>
      <c r="O41" s="16"/>
      <c r="P41" s="16"/>
      <c r="Q41" s="21"/>
      <c r="R41" s="43"/>
      <c r="S41" s="16"/>
      <c r="T41" s="16"/>
      <c r="U41" s="16"/>
      <c r="V41" s="25"/>
      <c r="W41" s="8"/>
      <c r="X41" s="45"/>
      <c r="Y41" s="1"/>
    </row>
    <row r="42" spans="1:25" ht="13.5" customHeight="1">
      <c r="A42" s="21" t="s">
        <v>112</v>
      </c>
      <c r="B42" s="42">
        <f aca="true" t="shared" si="31" ref="B42:B47">C42+F42</f>
        <v>793</v>
      </c>
      <c r="C42" s="16">
        <f aca="true" t="shared" si="32" ref="C42:H42">SUM(C43:C47)</f>
        <v>759</v>
      </c>
      <c r="D42" s="16">
        <f t="shared" si="32"/>
        <v>374</v>
      </c>
      <c r="E42" s="16">
        <f t="shared" si="32"/>
        <v>385</v>
      </c>
      <c r="F42" s="16">
        <f t="shared" si="32"/>
        <v>34</v>
      </c>
      <c r="G42" s="16">
        <f t="shared" si="32"/>
        <v>17</v>
      </c>
      <c r="H42" s="16">
        <f t="shared" si="32"/>
        <v>17</v>
      </c>
      <c r="I42" s="21" t="s">
        <v>113</v>
      </c>
      <c r="J42" s="42">
        <f t="shared" si="27"/>
        <v>1619</v>
      </c>
      <c r="K42" s="16">
        <f aca="true" t="shared" si="33" ref="K42:P42">SUM(K43:K47)</f>
        <v>1602</v>
      </c>
      <c r="L42" s="16">
        <f t="shared" si="33"/>
        <v>813</v>
      </c>
      <c r="M42" s="16">
        <f t="shared" si="33"/>
        <v>789</v>
      </c>
      <c r="N42" s="16">
        <f t="shared" si="33"/>
        <v>17</v>
      </c>
      <c r="O42" s="16">
        <f t="shared" si="33"/>
        <v>4</v>
      </c>
      <c r="P42" s="16">
        <f t="shared" si="33"/>
        <v>13</v>
      </c>
      <c r="Q42" s="21" t="s">
        <v>114</v>
      </c>
      <c r="R42" s="42">
        <f aca="true" t="shared" si="34" ref="R42:R47">S42+V42</f>
        <v>133</v>
      </c>
      <c r="S42" s="16">
        <f aca="true" t="shared" si="35" ref="S42:X42">SUM(S43:S47)</f>
        <v>133</v>
      </c>
      <c r="T42" s="16">
        <f t="shared" si="35"/>
        <v>29</v>
      </c>
      <c r="U42" s="16">
        <f t="shared" si="35"/>
        <v>104</v>
      </c>
      <c r="V42" s="25">
        <f t="shared" si="35"/>
        <v>0</v>
      </c>
      <c r="W42" s="25">
        <f t="shared" si="35"/>
        <v>0</v>
      </c>
      <c r="X42" s="46">
        <f t="shared" si="35"/>
        <v>0</v>
      </c>
      <c r="Y42" s="1"/>
    </row>
    <row r="43" spans="1:25" ht="13.5" customHeight="1">
      <c r="A43" s="21">
        <v>25</v>
      </c>
      <c r="B43" s="42">
        <f t="shared" si="31"/>
        <v>160</v>
      </c>
      <c r="C43" s="16">
        <f>D43+E43</f>
        <v>151</v>
      </c>
      <c r="D43" s="16">
        <v>73</v>
      </c>
      <c r="E43" s="16">
        <v>78</v>
      </c>
      <c r="F43" s="16">
        <f>G43+H43</f>
        <v>9</v>
      </c>
      <c r="G43" s="16">
        <v>4</v>
      </c>
      <c r="H43" s="16">
        <v>5</v>
      </c>
      <c r="I43" s="21">
        <v>60</v>
      </c>
      <c r="J43" s="42">
        <f t="shared" si="27"/>
        <v>268</v>
      </c>
      <c r="K43" s="16">
        <f>L43+M43</f>
        <v>266</v>
      </c>
      <c r="L43" s="16">
        <v>133</v>
      </c>
      <c r="M43" s="16">
        <v>133</v>
      </c>
      <c r="N43" s="16">
        <f>O43+P43</f>
        <v>2</v>
      </c>
      <c r="O43" s="16">
        <v>1</v>
      </c>
      <c r="P43" s="16">
        <v>1</v>
      </c>
      <c r="Q43" s="21">
        <v>95</v>
      </c>
      <c r="R43" s="42">
        <f t="shared" si="34"/>
        <v>45</v>
      </c>
      <c r="S43" s="16">
        <f>T43+U43</f>
        <v>45</v>
      </c>
      <c r="T43" s="16">
        <v>10</v>
      </c>
      <c r="U43" s="16">
        <v>35</v>
      </c>
      <c r="V43" s="25">
        <f>W43+X43</f>
        <v>0</v>
      </c>
      <c r="W43" s="8">
        <v>0</v>
      </c>
      <c r="X43" s="45">
        <v>0</v>
      </c>
      <c r="Y43" s="1"/>
    </row>
    <row r="44" spans="1:25" ht="13.5" customHeight="1">
      <c r="A44" s="21">
        <v>26</v>
      </c>
      <c r="B44" s="42">
        <f t="shared" si="31"/>
        <v>170</v>
      </c>
      <c r="C44" s="16">
        <f>D44+E44</f>
        <v>163</v>
      </c>
      <c r="D44" s="16">
        <v>80</v>
      </c>
      <c r="E44" s="16">
        <v>83</v>
      </c>
      <c r="F44" s="16">
        <f>G44+H44</f>
        <v>7</v>
      </c>
      <c r="G44" s="16">
        <v>3</v>
      </c>
      <c r="H44" s="16">
        <v>4</v>
      </c>
      <c r="I44" s="21">
        <v>61</v>
      </c>
      <c r="J44" s="42">
        <f t="shared" si="27"/>
        <v>314</v>
      </c>
      <c r="K44" s="16">
        <f>L44+M44</f>
        <v>309</v>
      </c>
      <c r="L44" s="16">
        <v>151</v>
      </c>
      <c r="M44" s="16">
        <v>158</v>
      </c>
      <c r="N44" s="16">
        <f>O44+P44</f>
        <v>5</v>
      </c>
      <c r="O44" s="16">
        <v>0</v>
      </c>
      <c r="P44" s="16">
        <v>5</v>
      </c>
      <c r="Q44" s="21">
        <v>96</v>
      </c>
      <c r="R44" s="42">
        <f t="shared" si="34"/>
        <v>36</v>
      </c>
      <c r="S44" s="16">
        <f>T44+U44</f>
        <v>36</v>
      </c>
      <c r="T44" s="16">
        <v>8</v>
      </c>
      <c r="U44" s="16">
        <v>28</v>
      </c>
      <c r="V44" s="25">
        <f>W44+X44</f>
        <v>0</v>
      </c>
      <c r="W44" s="8">
        <v>0</v>
      </c>
      <c r="X44" s="45">
        <v>0</v>
      </c>
      <c r="Y44" s="1"/>
    </row>
    <row r="45" spans="1:25" ht="13.5" customHeight="1">
      <c r="A45" s="21">
        <v>27</v>
      </c>
      <c r="B45" s="42">
        <f t="shared" si="31"/>
        <v>162</v>
      </c>
      <c r="C45" s="16">
        <f>D45+E45</f>
        <v>158</v>
      </c>
      <c r="D45" s="16">
        <v>77</v>
      </c>
      <c r="E45" s="16">
        <v>81</v>
      </c>
      <c r="F45" s="16">
        <f>G45+H45</f>
        <v>4</v>
      </c>
      <c r="G45" s="16">
        <v>4</v>
      </c>
      <c r="H45" s="16">
        <v>0</v>
      </c>
      <c r="I45" s="21">
        <v>62</v>
      </c>
      <c r="J45" s="42">
        <f t="shared" si="27"/>
        <v>326</v>
      </c>
      <c r="K45" s="16">
        <f>L45+M45</f>
        <v>322</v>
      </c>
      <c r="L45" s="16">
        <v>173</v>
      </c>
      <c r="M45" s="16">
        <v>149</v>
      </c>
      <c r="N45" s="16">
        <f>O45+P45</f>
        <v>4</v>
      </c>
      <c r="O45" s="16">
        <v>1</v>
      </c>
      <c r="P45" s="16">
        <v>3</v>
      </c>
      <c r="Q45" s="21">
        <v>97</v>
      </c>
      <c r="R45" s="42">
        <f t="shared" si="34"/>
        <v>30</v>
      </c>
      <c r="S45" s="16">
        <f>T45+U45</f>
        <v>30</v>
      </c>
      <c r="T45" s="16">
        <v>7</v>
      </c>
      <c r="U45" s="16">
        <v>23</v>
      </c>
      <c r="V45" s="25">
        <f>W45+X45</f>
        <v>0</v>
      </c>
      <c r="W45" s="8">
        <v>0</v>
      </c>
      <c r="X45" s="45">
        <v>0</v>
      </c>
      <c r="Y45" s="1"/>
    </row>
    <row r="46" spans="1:25" ht="13.5" customHeight="1">
      <c r="A46" s="21">
        <v>28</v>
      </c>
      <c r="B46" s="42">
        <f t="shared" si="31"/>
        <v>152</v>
      </c>
      <c r="C46" s="16">
        <f>D46+E46</f>
        <v>143</v>
      </c>
      <c r="D46" s="16">
        <v>67</v>
      </c>
      <c r="E46" s="16">
        <v>76</v>
      </c>
      <c r="F46" s="16">
        <f>G46+H46</f>
        <v>9</v>
      </c>
      <c r="G46" s="16">
        <v>4</v>
      </c>
      <c r="H46" s="16">
        <v>5</v>
      </c>
      <c r="I46" s="21">
        <v>63</v>
      </c>
      <c r="J46" s="42">
        <f t="shared" si="27"/>
        <v>324</v>
      </c>
      <c r="K46" s="16">
        <f>L46+M46</f>
        <v>321</v>
      </c>
      <c r="L46" s="16">
        <v>164</v>
      </c>
      <c r="M46" s="16">
        <v>157</v>
      </c>
      <c r="N46" s="16">
        <f>O46+P46</f>
        <v>3</v>
      </c>
      <c r="O46" s="16">
        <v>1</v>
      </c>
      <c r="P46" s="16">
        <v>2</v>
      </c>
      <c r="Q46" s="21">
        <v>98</v>
      </c>
      <c r="R46" s="42">
        <f t="shared" si="34"/>
        <v>14</v>
      </c>
      <c r="S46" s="16">
        <f>T46+U46</f>
        <v>14</v>
      </c>
      <c r="T46" s="16">
        <v>3</v>
      </c>
      <c r="U46" s="16">
        <v>11</v>
      </c>
      <c r="V46" s="25">
        <f>W46+X46</f>
        <v>0</v>
      </c>
      <c r="W46" s="8">
        <v>0</v>
      </c>
      <c r="X46" s="45">
        <v>0</v>
      </c>
      <c r="Y46" s="1"/>
    </row>
    <row r="47" spans="1:25" ht="13.5" customHeight="1">
      <c r="A47" s="21">
        <v>29</v>
      </c>
      <c r="B47" s="42">
        <f t="shared" si="31"/>
        <v>149</v>
      </c>
      <c r="C47" s="16">
        <f>D47+E47</f>
        <v>144</v>
      </c>
      <c r="D47" s="16">
        <v>77</v>
      </c>
      <c r="E47" s="16">
        <v>67</v>
      </c>
      <c r="F47" s="16">
        <f>G47+H47</f>
        <v>5</v>
      </c>
      <c r="G47" s="16">
        <v>2</v>
      </c>
      <c r="H47" s="16">
        <v>3</v>
      </c>
      <c r="I47" s="21">
        <v>64</v>
      </c>
      <c r="J47" s="42">
        <f t="shared" si="27"/>
        <v>387</v>
      </c>
      <c r="K47" s="16">
        <f>L47+M47</f>
        <v>384</v>
      </c>
      <c r="L47" s="16">
        <v>192</v>
      </c>
      <c r="M47" s="16">
        <v>192</v>
      </c>
      <c r="N47" s="16">
        <f>O47+P47</f>
        <v>3</v>
      </c>
      <c r="O47" s="16">
        <v>1</v>
      </c>
      <c r="P47" s="16">
        <v>2</v>
      </c>
      <c r="Q47" s="21">
        <v>99</v>
      </c>
      <c r="R47" s="42">
        <f t="shared" si="34"/>
        <v>8</v>
      </c>
      <c r="S47" s="16">
        <f>T47+U47</f>
        <v>8</v>
      </c>
      <c r="T47" s="16">
        <v>1</v>
      </c>
      <c r="U47" s="16">
        <v>7</v>
      </c>
      <c r="V47" s="25">
        <f>W47+X47</f>
        <v>0</v>
      </c>
      <c r="W47" s="8">
        <v>0</v>
      </c>
      <c r="X47" s="45">
        <v>0</v>
      </c>
      <c r="Y47" s="1"/>
    </row>
    <row r="48" spans="1:25" ht="13.5" customHeight="1">
      <c r="A48" s="21"/>
      <c r="B48" s="43"/>
      <c r="C48" s="16"/>
      <c r="D48" s="16"/>
      <c r="E48" s="16"/>
      <c r="F48" s="16"/>
      <c r="G48" s="16"/>
      <c r="H48" s="16"/>
      <c r="I48" s="21"/>
      <c r="J48" s="43"/>
      <c r="K48" s="16"/>
      <c r="L48" s="16"/>
      <c r="M48" s="16"/>
      <c r="N48" s="16"/>
      <c r="O48" s="16"/>
      <c r="P48" s="16"/>
      <c r="Q48" s="21"/>
      <c r="R48" s="43"/>
      <c r="S48" s="16"/>
      <c r="T48" s="16"/>
      <c r="U48" s="16"/>
      <c r="V48" s="25"/>
      <c r="W48" s="8"/>
      <c r="X48" s="45"/>
      <c r="Y48" s="1"/>
    </row>
    <row r="49" spans="1:25" ht="13.5" customHeight="1">
      <c r="A49" s="21" t="s">
        <v>115</v>
      </c>
      <c r="B49" s="42">
        <f aca="true" t="shared" si="36" ref="B49:B54">C49+F49</f>
        <v>882</v>
      </c>
      <c r="C49" s="16">
        <f aca="true" t="shared" si="37" ref="C49:H49">SUM(C50:C54)</f>
        <v>853</v>
      </c>
      <c r="D49" s="16">
        <f t="shared" si="37"/>
        <v>451</v>
      </c>
      <c r="E49" s="16">
        <f t="shared" si="37"/>
        <v>402</v>
      </c>
      <c r="F49" s="16">
        <f t="shared" si="37"/>
        <v>29</v>
      </c>
      <c r="G49" s="16">
        <f t="shared" si="37"/>
        <v>12</v>
      </c>
      <c r="H49" s="16">
        <f t="shared" si="37"/>
        <v>17</v>
      </c>
      <c r="I49" s="21" t="s">
        <v>116</v>
      </c>
      <c r="J49" s="42">
        <f aca="true" t="shared" si="38" ref="J49:J54">K49+N49</f>
        <v>1961</v>
      </c>
      <c r="K49" s="16">
        <f aca="true" t="shared" si="39" ref="K49:P49">SUM(K50:K54)</f>
        <v>1960</v>
      </c>
      <c r="L49" s="16">
        <f t="shared" si="39"/>
        <v>1023</v>
      </c>
      <c r="M49" s="16">
        <f t="shared" si="39"/>
        <v>937</v>
      </c>
      <c r="N49" s="16">
        <f t="shared" si="39"/>
        <v>1</v>
      </c>
      <c r="O49" s="16">
        <f t="shared" si="39"/>
        <v>0</v>
      </c>
      <c r="P49" s="16">
        <f t="shared" si="39"/>
        <v>1</v>
      </c>
      <c r="Q49" s="21" t="s">
        <v>117</v>
      </c>
      <c r="R49" s="42">
        <f>S49+V49</f>
        <v>15</v>
      </c>
      <c r="S49" s="16">
        <f>T49+U49</f>
        <v>15</v>
      </c>
      <c r="T49" s="16">
        <v>1</v>
      </c>
      <c r="U49" s="16">
        <v>14</v>
      </c>
      <c r="V49" s="25">
        <f>W49+X49</f>
        <v>0</v>
      </c>
      <c r="W49" s="25">
        <v>0</v>
      </c>
      <c r="X49" s="46">
        <v>0</v>
      </c>
      <c r="Y49" s="1"/>
    </row>
    <row r="50" spans="1:25" ht="13.5" customHeight="1">
      <c r="A50" s="21">
        <v>30</v>
      </c>
      <c r="B50" s="42">
        <f t="shared" si="36"/>
        <v>178</v>
      </c>
      <c r="C50" s="16">
        <f>D50+E50</f>
        <v>170</v>
      </c>
      <c r="D50" s="16">
        <v>92</v>
      </c>
      <c r="E50" s="16">
        <v>78</v>
      </c>
      <c r="F50" s="16">
        <f>G50+H50</f>
        <v>8</v>
      </c>
      <c r="G50" s="16">
        <v>3</v>
      </c>
      <c r="H50" s="16">
        <v>5</v>
      </c>
      <c r="I50" s="21">
        <v>65</v>
      </c>
      <c r="J50" s="42">
        <f t="shared" si="38"/>
        <v>335</v>
      </c>
      <c r="K50" s="16">
        <f>L50+M50</f>
        <v>335</v>
      </c>
      <c r="L50" s="16">
        <v>160</v>
      </c>
      <c r="M50" s="16">
        <v>175</v>
      </c>
      <c r="N50" s="16">
        <f>O50+P50</f>
        <v>0</v>
      </c>
      <c r="O50" s="16">
        <v>0</v>
      </c>
      <c r="P50" s="16">
        <v>0</v>
      </c>
      <c r="Q50" s="22"/>
      <c r="R50" s="23"/>
      <c r="S50" s="24"/>
      <c r="T50" s="24"/>
      <c r="U50" s="24"/>
      <c r="V50" s="25"/>
      <c r="W50" s="8"/>
      <c r="X50" s="45"/>
      <c r="Y50" s="1"/>
    </row>
    <row r="51" spans="1:25" ht="13.5" customHeight="1">
      <c r="A51" s="21">
        <v>31</v>
      </c>
      <c r="B51" s="42">
        <f t="shared" si="36"/>
        <v>152</v>
      </c>
      <c r="C51" s="16">
        <f>D51+E51</f>
        <v>149</v>
      </c>
      <c r="D51" s="16">
        <v>82</v>
      </c>
      <c r="E51" s="16">
        <v>67</v>
      </c>
      <c r="F51" s="16">
        <f>G51+H51</f>
        <v>3</v>
      </c>
      <c r="G51" s="16">
        <v>2</v>
      </c>
      <c r="H51" s="16">
        <v>1</v>
      </c>
      <c r="I51" s="21">
        <v>66</v>
      </c>
      <c r="J51" s="42">
        <f t="shared" si="38"/>
        <v>367</v>
      </c>
      <c r="K51" s="16">
        <f>L51+M51</f>
        <v>366</v>
      </c>
      <c r="L51" s="16">
        <v>183</v>
      </c>
      <c r="M51" s="16">
        <v>183</v>
      </c>
      <c r="N51" s="16">
        <f>O51+P51</f>
        <v>1</v>
      </c>
      <c r="O51" s="16">
        <v>0</v>
      </c>
      <c r="P51" s="16">
        <v>1</v>
      </c>
      <c r="Q51" s="21" t="s">
        <v>4</v>
      </c>
      <c r="R51" s="42">
        <v>0</v>
      </c>
      <c r="S51" s="16">
        <v>0</v>
      </c>
      <c r="T51" s="25">
        <v>0</v>
      </c>
      <c r="U51" s="25">
        <v>0</v>
      </c>
      <c r="V51" s="25">
        <v>0</v>
      </c>
      <c r="W51" s="8">
        <v>0</v>
      </c>
      <c r="X51" s="45">
        <v>0</v>
      </c>
      <c r="Y51" s="1"/>
    </row>
    <row r="52" spans="1:25" ht="13.5" customHeight="1">
      <c r="A52" s="21">
        <v>32</v>
      </c>
      <c r="B52" s="42">
        <f t="shared" si="36"/>
        <v>173</v>
      </c>
      <c r="C52" s="16">
        <f>D52+E52</f>
        <v>166</v>
      </c>
      <c r="D52" s="16">
        <v>85</v>
      </c>
      <c r="E52" s="16">
        <v>81</v>
      </c>
      <c r="F52" s="16">
        <f>G52+H52</f>
        <v>7</v>
      </c>
      <c r="G52" s="16">
        <v>1</v>
      </c>
      <c r="H52" s="16">
        <v>6</v>
      </c>
      <c r="I52" s="21">
        <v>67</v>
      </c>
      <c r="J52" s="42">
        <f t="shared" si="38"/>
        <v>407</v>
      </c>
      <c r="K52" s="16">
        <f>L52+M52</f>
        <v>407</v>
      </c>
      <c r="L52" s="16">
        <v>210</v>
      </c>
      <c r="M52" s="16">
        <v>197</v>
      </c>
      <c r="N52" s="16">
        <f>O52+P52</f>
        <v>0</v>
      </c>
      <c r="O52" s="16">
        <v>0</v>
      </c>
      <c r="P52" s="16">
        <v>0</v>
      </c>
      <c r="Q52" s="21"/>
      <c r="R52" s="43"/>
      <c r="S52" s="16"/>
      <c r="T52" s="16"/>
      <c r="U52" s="16"/>
      <c r="V52" s="25"/>
      <c r="W52" s="8"/>
      <c r="X52" s="45"/>
      <c r="Y52" s="1"/>
    </row>
    <row r="53" spans="1:25" ht="13.5" customHeight="1">
      <c r="A53" s="21">
        <v>33</v>
      </c>
      <c r="B53" s="42">
        <f t="shared" si="36"/>
        <v>181</v>
      </c>
      <c r="C53" s="16">
        <f>D53+E53</f>
        <v>176</v>
      </c>
      <c r="D53" s="16">
        <v>87</v>
      </c>
      <c r="E53" s="16">
        <v>89</v>
      </c>
      <c r="F53" s="16">
        <f>G53+H53</f>
        <v>5</v>
      </c>
      <c r="G53" s="16">
        <v>4</v>
      </c>
      <c r="H53" s="16">
        <v>1</v>
      </c>
      <c r="I53" s="21">
        <v>68</v>
      </c>
      <c r="J53" s="42">
        <f t="shared" si="38"/>
        <v>435</v>
      </c>
      <c r="K53" s="16">
        <f>L53+M53</f>
        <v>435</v>
      </c>
      <c r="L53" s="16">
        <v>230</v>
      </c>
      <c r="M53" s="16">
        <v>205</v>
      </c>
      <c r="N53" s="16">
        <f>O53+P53</f>
        <v>0</v>
      </c>
      <c r="O53" s="16">
        <v>0</v>
      </c>
      <c r="P53" s="16">
        <v>0</v>
      </c>
      <c r="Q53" s="21"/>
      <c r="R53" s="43"/>
      <c r="S53" s="25"/>
      <c r="T53" s="25"/>
      <c r="U53" s="25"/>
      <c r="V53" s="25"/>
      <c r="W53" s="8"/>
      <c r="X53" s="45"/>
      <c r="Y53" s="1"/>
    </row>
    <row r="54" spans="1:25" ht="13.5" customHeight="1">
      <c r="A54" s="21">
        <v>34</v>
      </c>
      <c r="B54" s="42">
        <f t="shared" si="36"/>
        <v>198</v>
      </c>
      <c r="C54" s="16">
        <f>D54+E54</f>
        <v>192</v>
      </c>
      <c r="D54" s="16">
        <v>105</v>
      </c>
      <c r="E54" s="16">
        <v>87</v>
      </c>
      <c r="F54" s="16">
        <f>G54+H54</f>
        <v>6</v>
      </c>
      <c r="G54" s="16">
        <v>2</v>
      </c>
      <c r="H54" s="16">
        <v>4</v>
      </c>
      <c r="I54" s="21">
        <v>69</v>
      </c>
      <c r="J54" s="42">
        <f t="shared" si="38"/>
        <v>417</v>
      </c>
      <c r="K54" s="16">
        <f>L54+M54</f>
        <v>417</v>
      </c>
      <c r="L54" s="16">
        <v>240</v>
      </c>
      <c r="M54" s="16">
        <v>177</v>
      </c>
      <c r="N54" s="16">
        <f>O54+P54</f>
        <v>0</v>
      </c>
      <c r="O54" s="16">
        <v>0</v>
      </c>
      <c r="P54" s="16">
        <v>0</v>
      </c>
      <c r="Q54" s="21"/>
      <c r="R54" s="43"/>
      <c r="S54" s="16"/>
      <c r="T54" s="16"/>
      <c r="U54" s="16"/>
      <c r="V54" s="25"/>
      <c r="W54" s="8"/>
      <c r="X54" s="45"/>
      <c r="Y54" s="1"/>
    </row>
    <row r="55" spans="1:25" ht="13.5" customHeight="1" thickBot="1">
      <c r="A55" s="28"/>
      <c r="B55" s="37"/>
      <c r="C55" s="27"/>
      <c r="D55" s="27"/>
      <c r="E55" s="27"/>
      <c r="F55" s="27"/>
      <c r="G55" s="27"/>
      <c r="H55" s="27"/>
      <c r="I55" s="28"/>
      <c r="J55" s="37"/>
      <c r="K55" s="27"/>
      <c r="L55" s="27"/>
      <c r="M55" s="27"/>
      <c r="N55" s="27"/>
      <c r="O55" s="27"/>
      <c r="P55" s="27"/>
      <c r="Q55" s="28"/>
      <c r="R55" s="37"/>
      <c r="S55" s="29"/>
      <c r="T55" s="29"/>
      <c r="U55" s="29"/>
      <c r="V55" s="37"/>
      <c r="W55" s="29"/>
      <c r="X55" s="47"/>
      <c r="Y55" s="24"/>
    </row>
    <row r="56" spans="1:25" ht="15" customHeight="1">
      <c r="A56" s="30" t="s">
        <v>237</v>
      </c>
      <c r="B56" s="3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6"/>
      <c r="R56" s="16"/>
      <c r="S56" s="10"/>
      <c r="T56" s="10"/>
      <c r="U56" s="10"/>
      <c r="V56" s="16"/>
      <c r="W56" s="10"/>
      <c r="X56" s="10"/>
      <c r="Y56" s="10"/>
    </row>
    <row r="57" spans="1:21" ht="12">
      <c r="A57" s="33" t="s">
        <v>238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34"/>
      <c r="S57" s="33"/>
      <c r="T57" s="33"/>
      <c r="U57" s="33"/>
    </row>
    <row r="58" spans="17:18" ht="12">
      <c r="Q58" s="35"/>
      <c r="R58" s="35"/>
    </row>
    <row r="59" spans="17:18" ht="12">
      <c r="Q59" s="35"/>
      <c r="R59" s="35"/>
    </row>
    <row r="109" spans="9:10" ht="12">
      <c r="I109" s="36"/>
      <c r="J109" s="36"/>
    </row>
    <row r="110" spans="9:10" ht="12">
      <c r="I110" s="36"/>
      <c r="J110" s="36"/>
    </row>
    <row r="111" spans="9:10" ht="12">
      <c r="I111" s="36"/>
      <c r="J111" s="36"/>
    </row>
    <row r="112" spans="9:10" ht="12">
      <c r="I112" s="36"/>
      <c r="J112" s="36"/>
    </row>
    <row r="113" spans="9:10" ht="12">
      <c r="I113" s="36"/>
      <c r="J113" s="36"/>
    </row>
    <row r="114" spans="9:10" ht="12">
      <c r="I114" s="36"/>
      <c r="J114" s="36"/>
    </row>
    <row r="127" ht="12.75" customHeight="1"/>
  </sheetData>
  <sheetProtection/>
  <mergeCells count="2">
    <mergeCell ref="A1:X1"/>
    <mergeCell ref="R2:W2"/>
  </mergeCells>
  <printOptions/>
  <pageMargins left="1.299212598425197" right="0.7086614173228347" top="0.35433070866141736" bottom="0.35433070866141736" header="0.31496062992125984" footer="0.31496062992125984"/>
  <pageSetup horizontalDpi="600" verticalDpi="600" orientation="landscape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13"/>
  <sheetViews>
    <sheetView zoomScaleSheetLayoutView="100"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39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27695</v>
      </c>
      <c r="C4" s="16">
        <v>13409</v>
      </c>
      <c r="D4" s="16">
        <v>14286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71</v>
      </c>
      <c r="B6" s="16">
        <v>1242</v>
      </c>
      <c r="C6" s="16">
        <v>638</v>
      </c>
      <c r="D6" s="16">
        <v>604</v>
      </c>
      <c r="E6" s="21" t="s">
        <v>72</v>
      </c>
      <c r="F6" s="16">
        <v>1491</v>
      </c>
      <c r="G6" s="16">
        <v>758</v>
      </c>
      <c r="H6" s="16">
        <v>733</v>
      </c>
      <c r="I6" s="21" t="s">
        <v>73</v>
      </c>
      <c r="J6" s="16">
        <v>1971</v>
      </c>
      <c r="K6" s="16">
        <v>870</v>
      </c>
      <c r="L6" s="16">
        <v>1101</v>
      </c>
    </row>
    <row r="7" spans="1:12" ht="13.5" customHeight="1">
      <c r="A7" s="20">
        <v>0</v>
      </c>
      <c r="B7" s="16">
        <v>233</v>
      </c>
      <c r="C7" s="16">
        <v>125</v>
      </c>
      <c r="D7" s="16">
        <v>108</v>
      </c>
      <c r="E7" s="21">
        <v>35</v>
      </c>
      <c r="F7" s="16">
        <v>269</v>
      </c>
      <c r="G7" s="16">
        <v>145</v>
      </c>
      <c r="H7" s="16">
        <v>124</v>
      </c>
      <c r="I7" s="21">
        <v>70</v>
      </c>
      <c r="J7" s="16">
        <v>411</v>
      </c>
      <c r="K7" s="16">
        <v>189</v>
      </c>
      <c r="L7" s="16">
        <v>222</v>
      </c>
    </row>
    <row r="8" spans="1:12" ht="13.5" customHeight="1">
      <c r="A8" s="20">
        <v>1</v>
      </c>
      <c r="B8" s="16">
        <v>242</v>
      </c>
      <c r="C8" s="16">
        <v>136</v>
      </c>
      <c r="D8" s="16">
        <v>106</v>
      </c>
      <c r="E8" s="21">
        <v>36</v>
      </c>
      <c r="F8" s="16">
        <v>318</v>
      </c>
      <c r="G8" s="16">
        <v>153</v>
      </c>
      <c r="H8" s="16">
        <v>165</v>
      </c>
      <c r="I8" s="21">
        <v>71</v>
      </c>
      <c r="J8" s="16">
        <v>397</v>
      </c>
      <c r="K8" s="16">
        <v>163</v>
      </c>
      <c r="L8" s="16">
        <v>234</v>
      </c>
    </row>
    <row r="9" spans="1:12" ht="13.5" customHeight="1">
      <c r="A9" s="20">
        <v>2</v>
      </c>
      <c r="B9" s="16">
        <v>248</v>
      </c>
      <c r="C9" s="16">
        <v>133</v>
      </c>
      <c r="D9" s="16">
        <v>115</v>
      </c>
      <c r="E9" s="21">
        <v>37</v>
      </c>
      <c r="F9" s="16">
        <v>305</v>
      </c>
      <c r="G9" s="16">
        <v>149</v>
      </c>
      <c r="H9" s="16">
        <v>156</v>
      </c>
      <c r="I9" s="21">
        <v>72</v>
      </c>
      <c r="J9" s="16">
        <v>424</v>
      </c>
      <c r="K9" s="16">
        <v>192</v>
      </c>
      <c r="L9" s="16">
        <v>232</v>
      </c>
    </row>
    <row r="10" spans="1:12" ht="13.5" customHeight="1">
      <c r="A10" s="20">
        <v>3</v>
      </c>
      <c r="B10" s="16">
        <v>256</v>
      </c>
      <c r="C10" s="16">
        <v>129</v>
      </c>
      <c r="D10" s="16">
        <v>127</v>
      </c>
      <c r="E10" s="21">
        <v>38</v>
      </c>
      <c r="F10" s="16">
        <v>312</v>
      </c>
      <c r="G10" s="16">
        <v>159</v>
      </c>
      <c r="H10" s="16">
        <v>153</v>
      </c>
      <c r="I10" s="21">
        <v>73</v>
      </c>
      <c r="J10" s="16">
        <v>369</v>
      </c>
      <c r="K10" s="16">
        <v>165</v>
      </c>
      <c r="L10" s="16">
        <v>204</v>
      </c>
    </row>
    <row r="11" spans="1:12" ht="13.5" customHeight="1">
      <c r="A11" s="20">
        <v>4</v>
      </c>
      <c r="B11" s="16">
        <v>263</v>
      </c>
      <c r="C11" s="16">
        <v>115</v>
      </c>
      <c r="D11" s="16">
        <v>148</v>
      </c>
      <c r="E11" s="21">
        <v>39</v>
      </c>
      <c r="F11" s="16">
        <v>287</v>
      </c>
      <c r="G11" s="16">
        <v>152</v>
      </c>
      <c r="H11" s="16">
        <v>135</v>
      </c>
      <c r="I11" s="21">
        <v>74</v>
      </c>
      <c r="J11" s="16">
        <v>370</v>
      </c>
      <c r="K11" s="16">
        <v>161</v>
      </c>
      <c r="L11" s="16">
        <v>209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74</v>
      </c>
      <c r="B13" s="16">
        <v>1364</v>
      </c>
      <c r="C13" s="16">
        <v>682</v>
      </c>
      <c r="D13" s="16">
        <v>682</v>
      </c>
      <c r="E13" s="21" t="s">
        <v>75</v>
      </c>
      <c r="F13" s="16">
        <v>1665</v>
      </c>
      <c r="G13" s="16">
        <v>860</v>
      </c>
      <c r="H13" s="16">
        <v>805</v>
      </c>
      <c r="I13" s="21" t="s">
        <v>76</v>
      </c>
      <c r="J13" s="16">
        <v>1430</v>
      </c>
      <c r="K13" s="16">
        <v>561</v>
      </c>
      <c r="L13" s="16">
        <v>869</v>
      </c>
    </row>
    <row r="14" spans="1:12" ht="13.5" customHeight="1">
      <c r="A14" s="20">
        <v>5</v>
      </c>
      <c r="B14" s="16">
        <v>251</v>
      </c>
      <c r="C14" s="16">
        <v>133</v>
      </c>
      <c r="D14" s="16">
        <v>118</v>
      </c>
      <c r="E14" s="21">
        <v>40</v>
      </c>
      <c r="F14" s="16">
        <v>334</v>
      </c>
      <c r="G14" s="16">
        <v>168</v>
      </c>
      <c r="H14" s="16">
        <v>166</v>
      </c>
      <c r="I14" s="21">
        <v>75</v>
      </c>
      <c r="J14" s="16">
        <v>346</v>
      </c>
      <c r="K14" s="16">
        <v>144</v>
      </c>
      <c r="L14" s="16">
        <v>202</v>
      </c>
    </row>
    <row r="15" spans="1:12" ht="13.5" customHeight="1">
      <c r="A15" s="20">
        <v>6</v>
      </c>
      <c r="B15" s="16">
        <v>267</v>
      </c>
      <c r="C15" s="16">
        <v>130</v>
      </c>
      <c r="D15" s="16">
        <v>137</v>
      </c>
      <c r="E15" s="21">
        <v>41</v>
      </c>
      <c r="F15" s="16">
        <v>306</v>
      </c>
      <c r="G15" s="16">
        <v>153</v>
      </c>
      <c r="H15" s="16">
        <v>153</v>
      </c>
      <c r="I15" s="21">
        <v>76</v>
      </c>
      <c r="J15" s="16">
        <v>314</v>
      </c>
      <c r="K15" s="16">
        <v>132</v>
      </c>
      <c r="L15" s="16">
        <v>182</v>
      </c>
    </row>
    <row r="16" spans="1:12" ht="13.5" customHeight="1">
      <c r="A16" s="20">
        <v>7</v>
      </c>
      <c r="B16" s="16">
        <v>283</v>
      </c>
      <c r="C16" s="16">
        <v>141</v>
      </c>
      <c r="D16" s="16">
        <v>142</v>
      </c>
      <c r="E16" s="21">
        <v>42</v>
      </c>
      <c r="F16" s="16">
        <v>337</v>
      </c>
      <c r="G16" s="16">
        <v>166</v>
      </c>
      <c r="H16" s="16">
        <v>171</v>
      </c>
      <c r="I16" s="21">
        <v>77</v>
      </c>
      <c r="J16" s="16">
        <v>258</v>
      </c>
      <c r="K16" s="16">
        <v>107</v>
      </c>
      <c r="L16" s="16">
        <v>151</v>
      </c>
    </row>
    <row r="17" spans="1:12" ht="13.5" customHeight="1">
      <c r="A17" s="20">
        <v>8</v>
      </c>
      <c r="B17" s="16">
        <v>272</v>
      </c>
      <c r="C17" s="16">
        <v>139</v>
      </c>
      <c r="D17" s="16">
        <v>133</v>
      </c>
      <c r="E17" s="21">
        <v>43</v>
      </c>
      <c r="F17" s="16">
        <v>346</v>
      </c>
      <c r="G17" s="16">
        <v>192</v>
      </c>
      <c r="H17" s="16">
        <v>154</v>
      </c>
      <c r="I17" s="21">
        <v>78</v>
      </c>
      <c r="J17" s="16">
        <v>287</v>
      </c>
      <c r="K17" s="16">
        <v>108</v>
      </c>
      <c r="L17" s="16">
        <v>179</v>
      </c>
    </row>
    <row r="18" spans="1:12" ht="13.5" customHeight="1">
      <c r="A18" s="20">
        <v>9</v>
      </c>
      <c r="B18" s="16">
        <v>291</v>
      </c>
      <c r="C18" s="16">
        <v>139</v>
      </c>
      <c r="D18" s="16">
        <v>152</v>
      </c>
      <c r="E18" s="21">
        <v>44</v>
      </c>
      <c r="F18" s="16">
        <v>342</v>
      </c>
      <c r="G18" s="16">
        <v>181</v>
      </c>
      <c r="H18" s="16">
        <v>161</v>
      </c>
      <c r="I18" s="21">
        <v>79</v>
      </c>
      <c r="J18" s="16">
        <v>225</v>
      </c>
      <c r="K18" s="16">
        <v>70</v>
      </c>
      <c r="L18" s="16">
        <v>155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77</v>
      </c>
      <c r="B20" s="16">
        <v>1579</v>
      </c>
      <c r="C20" s="16">
        <v>780</v>
      </c>
      <c r="D20" s="16">
        <v>799</v>
      </c>
      <c r="E20" s="21" t="s">
        <v>78</v>
      </c>
      <c r="F20" s="16">
        <v>2094</v>
      </c>
      <c r="G20" s="16">
        <v>1092</v>
      </c>
      <c r="H20" s="16">
        <v>1002</v>
      </c>
      <c r="I20" s="21" t="s">
        <v>79</v>
      </c>
      <c r="J20" s="16">
        <v>884</v>
      </c>
      <c r="K20" s="16">
        <v>319</v>
      </c>
      <c r="L20" s="16">
        <v>565</v>
      </c>
    </row>
    <row r="21" spans="1:12" ht="13.5" customHeight="1">
      <c r="A21" s="20">
        <v>10</v>
      </c>
      <c r="B21" s="16">
        <v>277</v>
      </c>
      <c r="C21" s="16">
        <v>133</v>
      </c>
      <c r="D21" s="16">
        <v>144</v>
      </c>
      <c r="E21" s="21">
        <v>45</v>
      </c>
      <c r="F21" s="16">
        <v>418</v>
      </c>
      <c r="G21" s="16">
        <v>215</v>
      </c>
      <c r="H21" s="16">
        <v>203</v>
      </c>
      <c r="I21" s="21">
        <v>80</v>
      </c>
      <c r="J21" s="16">
        <v>175</v>
      </c>
      <c r="K21" s="16">
        <v>75</v>
      </c>
      <c r="L21" s="16">
        <v>100</v>
      </c>
    </row>
    <row r="22" spans="1:12" ht="13.5" customHeight="1">
      <c r="A22" s="20">
        <v>11</v>
      </c>
      <c r="B22" s="16">
        <v>301</v>
      </c>
      <c r="C22" s="16">
        <v>160</v>
      </c>
      <c r="D22" s="16">
        <v>141</v>
      </c>
      <c r="E22" s="21">
        <v>46</v>
      </c>
      <c r="F22" s="16">
        <v>377</v>
      </c>
      <c r="G22" s="16">
        <v>185</v>
      </c>
      <c r="H22" s="16">
        <v>192</v>
      </c>
      <c r="I22" s="21">
        <v>81</v>
      </c>
      <c r="J22" s="16">
        <v>191</v>
      </c>
      <c r="K22" s="16">
        <v>71</v>
      </c>
      <c r="L22" s="16">
        <v>120</v>
      </c>
    </row>
    <row r="23" spans="1:12" ht="13.5" customHeight="1">
      <c r="A23" s="20">
        <v>12</v>
      </c>
      <c r="B23" s="16">
        <v>350</v>
      </c>
      <c r="C23" s="16">
        <v>173</v>
      </c>
      <c r="D23" s="16">
        <v>177</v>
      </c>
      <c r="E23" s="21">
        <v>47</v>
      </c>
      <c r="F23" s="16">
        <v>390</v>
      </c>
      <c r="G23" s="16">
        <v>201</v>
      </c>
      <c r="H23" s="16">
        <v>189</v>
      </c>
      <c r="I23" s="21">
        <v>82</v>
      </c>
      <c r="J23" s="16">
        <v>181</v>
      </c>
      <c r="K23" s="16">
        <v>63</v>
      </c>
      <c r="L23" s="16">
        <v>118</v>
      </c>
    </row>
    <row r="24" spans="1:12" ht="13.5" customHeight="1">
      <c r="A24" s="20">
        <v>13</v>
      </c>
      <c r="B24" s="16">
        <v>303</v>
      </c>
      <c r="C24" s="16">
        <v>144</v>
      </c>
      <c r="D24" s="16">
        <v>159</v>
      </c>
      <c r="E24" s="21">
        <v>48</v>
      </c>
      <c r="F24" s="16">
        <v>433</v>
      </c>
      <c r="G24" s="16">
        <v>231</v>
      </c>
      <c r="H24" s="16">
        <v>202</v>
      </c>
      <c r="I24" s="21">
        <v>83</v>
      </c>
      <c r="J24" s="16">
        <v>167</v>
      </c>
      <c r="K24" s="16">
        <v>52</v>
      </c>
      <c r="L24" s="16">
        <v>115</v>
      </c>
    </row>
    <row r="25" spans="1:12" ht="13.5" customHeight="1">
      <c r="A25" s="20">
        <v>14</v>
      </c>
      <c r="B25" s="16">
        <v>348</v>
      </c>
      <c r="C25" s="16">
        <v>170</v>
      </c>
      <c r="D25" s="16">
        <v>178</v>
      </c>
      <c r="E25" s="21">
        <v>49</v>
      </c>
      <c r="F25" s="16">
        <v>476</v>
      </c>
      <c r="G25" s="16">
        <v>260</v>
      </c>
      <c r="H25" s="16">
        <v>216</v>
      </c>
      <c r="I25" s="21">
        <v>84</v>
      </c>
      <c r="J25" s="16">
        <v>170</v>
      </c>
      <c r="K25" s="16">
        <v>58</v>
      </c>
      <c r="L25" s="16">
        <v>112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80</v>
      </c>
      <c r="B27" s="16">
        <v>1729</v>
      </c>
      <c r="C27" s="16">
        <v>912</v>
      </c>
      <c r="D27" s="16">
        <v>817</v>
      </c>
      <c r="E27" s="21" t="s">
        <v>81</v>
      </c>
      <c r="F27" s="16">
        <v>1795</v>
      </c>
      <c r="G27" s="16">
        <v>954</v>
      </c>
      <c r="H27" s="16">
        <v>841</v>
      </c>
      <c r="I27" s="21" t="s">
        <v>82</v>
      </c>
      <c r="J27" s="16">
        <v>463</v>
      </c>
      <c r="K27" s="16">
        <v>136</v>
      </c>
      <c r="L27" s="16">
        <v>327</v>
      </c>
    </row>
    <row r="28" spans="1:12" ht="13.5" customHeight="1">
      <c r="A28" s="20">
        <v>15</v>
      </c>
      <c r="B28" s="16">
        <v>375</v>
      </c>
      <c r="C28" s="16">
        <v>204</v>
      </c>
      <c r="D28" s="16">
        <v>171</v>
      </c>
      <c r="E28" s="21">
        <v>50</v>
      </c>
      <c r="F28" s="16">
        <v>472</v>
      </c>
      <c r="G28" s="16">
        <v>271</v>
      </c>
      <c r="H28" s="16">
        <v>201</v>
      </c>
      <c r="I28" s="21">
        <v>85</v>
      </c>
      <c r="J28" s="16">
        <v>125</v>
      </c>
      <c r="K28" s="16">
        <v>36</v>
      </c>
      <c r="L28" s="16">
        <v>89</v>
      </c>
    </row>
    <row r="29" spans="1:12" ht="13.5" customHeight="1">
      <c r="A29" s="20">
        <v>16</v>
      </c>
      <c r="B29" s="16">
        <v>356</v>
      </c>
      <c r="C29" s="16">
        <v>187</v>
      </c>
      <c r="D29" s="16">
        <v>169</v>
      </c>
      <c r="E29" s="21">
        <v>51</v>
      </c>
      <c r="F29" s="16">
        <v>443</v>
      </c>
      <c r="G29" s="16">
        <v>241</v>
      </c>
      <c r="H29" s="16">
        <v>202</v>
      </c>
      <c r="I29" s="21">
        <v>86</v>
      </c>
      <c r="J29" s="16">
        <v>110</v>
      </c>
      <c r="K29" s="16">
        <v>37</v>
      </c>
      <c r="L29" s="16">
        <v>73</v>
      </c>
    </row>
    <row r="30" spans="1:12" ht="13.5" customHeight="1">
      <c r="A30" s="20">
        <v>17</v>
      </c>
      <c r="B30" s="16">
        <v>362</v>
      </c>
      <c r="C30" s="16">
        <v>187</v>
      </c>
      <c r="D30" s="16">
        <v>175</v>
      </c>
      <c r="E30" s="21">
        <v>52</v>
      </c>
      <c r="F30" s="16">
        <v>361</v>
      </c>
      <c r="G30" s="16">
        <v>185</v>
      </c>
      <c r="H30" s="16">
        <v>176</v>
      </c>
      <c r="I30" s="21">
        <v>87</v>
      </c>
      <c r="J30" s="16">
        <v>88</v>
      </c>
      <c r="K30" s="16">
        <v>21</v>
      </c>
      <c r="L30" s="16">
        <v>67</v>
      </c>
    </row>
    <row r="31" spans="1:12" ht="13.5" customHeight="1">
      <c r="A31" s="20">
        <v>18</v>
      </c>
      <c r="B31" s="16">
        <v>342</v>
      </c>
      <c r="C31" s="16">
        <v>179</v>
      </c>
      <c r="D31" s="16">
        <v>163</v>
      </c>
      <c r="E31" s="21">
        <v>53</v>
      </c>
      <c r="F31" s="16">
        <v>230</v>
      </c>
      <c r="G31" s="16">
        <v>112</v>
      </c>
      <c r="H31" s="16">
        <v>118</v>
      </c>
      <c r="I31" s="21">
        <v>88</v>
      </c>
      <c r="J31" s="16">
        <v>70</v>
      </c>
      <c r="K31" s="16">
        <v>21</v>
      </c>
      <c r="L31" s="16">
        <v>49</v>
      </c>
    </row>
    <row r="32" spans="1:12" ht="13.5" customHeight="1">
      <c r="A32" s="20">
        <v>19</v>
      </c>
      <c r="B32" s="16">
        <v>294</v>
      </c>
      <c r="C32" s="16">
        <v>155</v>
      </c>
      <c r="D32" s="16">
        <v>139</v>
      </c>
      <c r="E32" s="21">
        <v>54</v>
      </c>
      <c r="F32" s="16">
        <v>289</v>
      </c>
      <c r="G32" s="16">
        <v>145</v>
      </c>
      <c r="H32" s="16">
        <v>144</v>
      </c>
      <c r="I32" s="21">
        <v>89</v>
      </c>
      <c r="J32" s="16">
        <v>70</v>
      </c>
      <c r="K32" s="16">
        <v>21</v>
      </c>
      <c r="L32" s="16">
        <v>49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83</v>
      </c>
      <c r="B34" s="16">
        <v>1509</v>
      </c>
      <c r="C34" s="16">
        <v>784</v>
      </c>
      <c r="D34" s="16">
        <v>725</v>
      </c>
      <c r="E34" s="21" t="s">
        <v>84</v>
      </c>
      <c r="F34" s="16">
        <v>1617</v>
      </c>
      <c r="G34" s="16">
        <v>808</v>
      </c>
      <c r="H34" s="16">
        <v>809</v>
      </c>
      <c r="I34" s="21" t="s">
        <v>85</v>
      </c>
      <c r="J34" s="16">
        <v>164</v>
      </c>
      <c r="K34" s="16">
        <v>37</v>
      </c>
      <c r="L34" s="16">
        <v>127</v>
      </c>
    </row>
    <row r="35" spans="1:12" ht="13.5" customHeight="1">
      <c r="A35" s="20">
        <v>20</v>
      </c>
      <c r="B35" s="16">
        <v>304</v>
      </c>
      <c r="C35" s="16">
        <v>173</v>
      </c>
      <c r="D35" s="16">
        <v>131</v>
      </c>
      <c r="E35" s="21">
        <v>55</v>
      </c>
      <c r="F35" s="16">
        <v>324</v>
      </c>
      <c r="G35" s="16">
        <v>177</v>
      </c>
      <c r="H35" s="16">
        <v>147</v>
      </c>
      <c r="I35" s="21">
        <v>90</v>
      </c>
      <c r="J35" s="16">
        <v>56</v>
      </c>
      <c r="K35" s="16">
        <v>14</v>
      </c>
      <c r="L35" s="16">
        <v>42</v>
      </c>
    </row>
    <row r="36" spans="1:12" ht="13.5" customHeight="1">
      <c r="A36" s="20">
        <v>21</v>
      </c>
      <c r="B36" s="16">
        <v>291</v>
      </c>
      <c r="C36" s="16">
        <v>147</v>
      </c>
      <c r="D36" s="16">
        <v>144</v>
      </c>
      <c r="E36" s="21">
        <v>56</v>
      </c>
      <c r="F36" s="16">
        <v>353</v>
      </c>
      <c r="G36" s="16">
        <v>167</v>
      </c>
      <c r="H36" s="16">
        <v>186</v>
      </c>
      <c r="I36" s="21">
        <v>91</v>
      </c>
      <c r="J36" s="16">
        <v>38</v>
      </c>
      <c r="K36" s="16">
        <v>9</v>
      </c>
      <c r="L36" s="16">
        <v>29</v>
      </c>
    </row>
    <row r="37" spans="1:12" ht="13.5" customHeight="1">
      <c r="A37" s="20">
        <v>22</v>
      </c>
      <c r="B37" s="16">
        <v>311</v>
      </c>
      <c r="C37" s="16">
        <v>159</v>
      </c>
      <c r="D37" s="16">
        <v>152</v>
      </c>
      <c r="E37" s="21">
        <v>57</v>
      </c>
      <c r="F37" s="16">
        <v>324</v>
      </c>
      <c r="G37" s="16">
        <v>169</v>
      </c>
      <c r="H37" s="16">
        <v>155</v>
      </c>
      <c r="I37" s="21">
        <v>92</v>
      </c>
      <c r="J37" s="16">
        <v>32</v>
      </c>
      <c r="K37" s="16">
        <v>6</v>
      </c>
      <c r="L37" s="16">
        <v>26</v>
      </c>
    </row>
    <row r="38" spans="1:12" ht="13.5" customHeight="1">
      <c r="A38" s="20">
        <v>23</v>
      </c>
      <c r="B38" s="16">
        <v>294</v>
      </c>
      <c r="C38" s="16">
        <v>148</v>
      </c>
      <c r="D38" s="16">
        <v>146</v>
      </c>
      <c r="E38" s="21">
        <v>58</v>
      </c>
      <c r="F38" s="16">
        <v>322</v>
      </c>
      <c r="G38" s="16">
        <v>155</v>
      </c>
      <c r="H38" s="16">
        <v>167</v>
      </c>
      <c r="I38" s="21">
        <v>93</v>
      </c>
      <c r="J38" s="16">
        <v>21</v>
      </c>
      <c r="K38" s="16">
        <v>7</v>
      </c>
      <c r="L38" s="16">
        <v>14</v>
      </c>
    </row>
    <row r="39" spans="1:12" ht="13.5" customHeight="1">
      <c r="A39" s="20">
        <v>24</v>
      </c>
      <c r="B39" s="16">
        <v>309</v>
      </c>
      <c r="C39" s="16">
        <v>157</v>
      </c>
      <c r="D39" s="16">
        <v>152</v>
      </c>
      <c r="E39" s="21">
        <v>59</v>
      </c>
      <c r="F39" s="16">
        <v>294</v>
      </c>
      <c r="G39" s="16">
        <v>140</v>
      </c>
      <c r="H39" s="16">
        <v>154</v>
      </c>
      <c r="I39" s="21">
        <v>94</v>
      </c>
      <c r="J39" s="16">
        <v>17</v>
      </c>
      <c r="K39" s="16">
        <v>1</v>
      </c>
      <c r="L39" s="16">
        <v>16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86</v>
      </c>
      <c r="B41" s="16">
        <v>1499</v>
      </c>
      <c r="C41" s="16">
        <v>759</v>
      </c>
      <c r="D41" s="16">
        <v>740</v>
      </c>
      <c r="E41" s="21" t="s">
        <v>87</v>
      </c>
      <c r="F41" s="16">
        <v>1779</v>
      </c>
      <c r="G41" s="16">
        <v>802</v>
      </c>
      <c r="H41" s="16">
        <v>977</v>
      </c>
      <c r="I41" s="21" t="s">
        <v>88</v>
      </c>
      <c r="J41" s="16">
        <v>26</v>
      </c>
      <c r="K41" s="16">
        <v>6</v>
      </c>
      <c r="L41" s="16">
        <v>20</v>
      </c>
    </row>
    <row r="42" spans="1:12" ht="13.5" customHeight="1">
      <c r="A42" s="20">
        <v>25</v>
      </c>
      <c r="B42" s="16">
        <v>321</v>
      </c>
      <c r="C42" s="16">
        <v>167</v>
      </c>
      <c r="D42" s="16">
        <v>154</v>
      </c>
      <c r="E42" s="21">
        <v>60</v>
      </c>
      <c r="F42" s="16">
        <v>335</v>
      </c>
      <c r="G42" s="16">
        <v>155</v>
      </c>
      <c r="H42" s="16">
        <v>180</v>
      </c>
      <c r="I42" s="21">
        <v>95</v>
      </c>
      <c r="J42" s="16">
        <v>9</v>
      </c>
      <c r="K42" s="16">
        <v>3</v>
      </c>
      <c r="L42" s="16">
        <v>6</v>
      </c>
    </row>
    <row r="43" spans="1:12" ht="13.5" customHeight="1">
      <c r="A43" s="20">
        <v>26</v>
      </c>
      <c r="B43" s="16">
        <v>298</v>
      </c>
      <c r="C43" s="16">
        <v>148</v>
      </c>
      <c r="D43" s="16">
        <v>150</v>
      </c>
      <c r="E43" s="21">
        <v>61</v>
      </c>
      <c r="F43" s="16">
        <v>338</v>
      </c>
      <c r="G43" s="16">
        <v>159</v>
      </c>
      <c r="H43" s="16">
        <v>179</v>
      </c>
      <c r="I43" s="21">
        <v>96</v>
      </c>
      <c r="J43" s="16">
        <v>8</v>
      </c>
      <c r="K43" s="16">
        <v>1</v>
      </c>
      <c r="L43" s="16">
        <v>7</v>
      </c>
    </row>
    <row r="44" spans="1:12" ht="13.5" customHeight="1">
      <c r="A44" s="20">
        <v>27</v>
      </c>
      <c r="B44" s="16">
        <v>300</v>
      </c>
      <c r="C44" s="16">
        <v>155</v>
      </c>
      <c r="D44" s="16">
        <v>145</v>
      </c>
      <c r="E44" s="21">
        <v>62</v>
      </c>
      <c r="F44" s="16">
        <v>363</v>
      </c>
      <c r="G44" s="16">
        <v>153</v>
      </c>
      <c r="H44" s="16">
        <v>210</v>
      </c>
      <c r="I44" s="21">
        <v>97</v>
      </c>
      <c r="J44" s="16">
        <v>3</v>
      </c>
      <c r="K44" s="16">
        <v>0</v>
      </c>
      <c r="L44" s="16">
        <v>3</v>
      </c>
    </row>
    <row r="45" spans="1:12" ht="13.5" customHeight="1">
      <c r="A45" s="20">
        <v>28</v>
      </c>
      <c r="B45" s="16">
        <v>309</v>
      </c>
      <c r="C45" s="16">
        <v>149</v>
      </c>
      <c r="D45" s="16">
        <v>160</v>
      </c>
      <c r="E45" s="21">
        <v>63</v>
      </c>
      <c r="F45" s="16">
        <v>395</v>
      </c>
      <c r="G45" s="16">
        <v>178</v>
      </c>
      <c r="H45" s="16">
        <v>217</v>
      </c>
      <c r="I45" s="21">
        <v>98</v>
      </c>
      <c r="J45" s="16">
        <v>4</v>
      </c>
      <c r="K45" s="16">
        <v>2</v>
      </c>
      <c r="L45" s="16">
        <v>2</v>
      </c>
    </row>
    <row r="46" spans="1:12" ht="13.5" customHeight="1">
      <c r="A46" s="20">
        <v>29</v>
      </c>
      <c r="B46" s="16">
        <v>271</v>
      </c>
      <c r="C46" s="16">
        <v>140</v>
      </c>
      <c r="D46" s="16">
        <v>131</v>
      </c>
      <c r="E46" s="21">
        <v>64</v>
      </c>
      <c r="F46" s="16">
        <v>348</v>
      </c>
      <c r="G46" s="16">
        <v>157</v>
      </c>
      <c r="H46" s="16">
        <v>191</v>
      </c>
      <c r="I46" s="21">
        <v>99</v>
      </c>
      <c r="J46" s="16">
        <v>2</v>
      </c>
      <c r="K46" s="16">
        <v>0</v>
      </c>
      <c r="L46" s="16">
        <v>2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89</v>
      </c>
      <c r="B48" s="16">
        <v>1394</v>
      </c>
      <c r="C48" s="16">
        <v>736</v>
      </c>
      <c r="D48" s="16">
        <v>658</v>
      </c>
      <c r="E48" s="21" t="s">
        <v>90</v>
      </c>
      <c r="F48" s="16">
        <v>1997</v>
      </c>
      <c r="G48" s="16">
        <v>915</v>
      </c>
      <c r="H48" s="16">
        <v>1082</v>
      </c>
      <c r="I48" s="22" t="s">
        <v>91</v>
      </c>
      <c r="J48" s="16">
        <v>3</v>
      </c>
      <c r="K48" s="16">
        <v>0</v>
      </c>
      <c r="L48" s="16">
        <v>3</v>
      </c>
    </row>
    <row r="49" spans="1:12" ht="13.5" customHeight="1">
      <c r="A49" s="20">
        <v>30</v>
      </c>
      <c r="B49" s="16">
        <v>273</v>
      </c>
      <c r="C49" s="16">
        <v>148</v>
      </c>
      <c r="D49" s="16">
        <v>125</v>
      </c>
      <c r="E49" s="21">
        <v>65</v>
      </c>
      <c r="F49" s="16">
        <v>369</v>
      </c>
      <c r="G49" s="16">
        <v>162</v>
      </c>
      <c r="H49" s="16">
        <v>207</v>
      </c>
      <c r="I49" s="22"/>
      <c r="J49" s="23"/>
      <c r="K49" s="24"/>
      <c r="L49" s="24"/>
    </row>
    <row r="50" spans="1:12" ht="13.5" customHeight="1">
      <c r="A50" s="20">
        <v>31</v>
      </c>
      <c r="B50" s="16">
        <v>286</v>
      </c>
      <c r="C50" s="16">
        <v>146</v>
      </c>
      <c r="D50" s="16">
        <v>140</v>
      </c>
      <c r="E50" s="21">
        <v>66</v>
      </c>
      <c r="F50" s="16">
        <v>410</v>
      </c>
      <c r="G50" s="16">
        <v>183</v>
      </c>
      <c r="H50" s="16">
        <v>227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249</v>
      </c>
      <c r="C51" s="16">
        <v>126</v>
      </c>
      <c r="D51" s="16">
        <v>123</v>
      </c>
      <c r="E51" s="21">
        <v>67</v>
      </c>
      <c r="F51" s="16">
        <v>415</v>
      </c>
      <c r="G51" s="16">
        <v>196</v>
      </c>
      <c r="H51" s="16">
        <v>219</v>
      </c>
      <c r="I51" s="21"/>
      <c r="J51" s="16"/>
      <c r="K51" s="16"/>
      <c r="L51" s="16"/>
    </row>
    <row r="52" spans="1:12" ht="13.5" customHeight="1">
      <c r="A52" s="20">
        <v>33</v>
      </c>
      <c r="B52" s="16">
        <v>292</v>
      </c>
      <c r="C52" s="16">
        <v>156</v>
      </c>
      <c r="D52" s="16">
        <v>136</v>
      </c>
      <c r="E52" s="21">
        <v>68</v>
      </c>
      <c r="F52" s="16">
        <v>406</v>
      </c>
      <c r="G52" s="16">
        <v>185</v>
      </c>
      <c r="H52" s="16">
        <v>221</v>
      </c>
      <c r="I52" s="21"/>
      <c r="J52" s="25"/>
      <c r="K52" s="25"/>
      <c r="L52" s="25"/>
    </row>
    <row r="53" spans="1:12" ht="13.5" customHeight="1">
      <c r="A53" s="20">
        <v>34</v>
      </c>
      <c r="B53" s="16">
        <v>294</v>
      </c>
      <c r="C53" s="16">
        <v>160</v>
      </c>
      <c r="D53" s="16">
        <v>134</v>
      </c>
      <c r="E53" s="21">
        <v>69</v>
      </c>
      <c r="F53" s="16">
        <v>397</v>
      </c>
      <c r="G53" s="16">
        <v>189</v>
      </c>
      <c r="H53" s="16">
        <v>208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49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3"/>
  <sheetViews>
    <sheetView zoomScaleSheetLayoutView="100"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40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27869</v>
      </c>
      <c r="C4" s="16">
        <v>13480</v>
      </c>
      <c r="D4" s="16">
        <v>14389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50</v>
      </c>
      <c r="B6" s="16">
        <v>1237</v>
      </c>
      <c r="C6" s="16">
        <v>637</v>
      </c>
      <c r="D6" s="16">
        <v>600</v>
      </c>
      <c r="E6" s="21" t="s">
        <v>51</v>
      </c>
      <c r="F6" s="16">
        <v>1565</v>
      </c>
      <c r="G6" s="16">
        <v>790</v>
      </c>
      <c r="H6" s="16">
        <v>775</v>
      </c>
      <c r="I6" s="21" t="s">
        <v>52</v>
      </c>
      <c r="J6" s="16">
        <v>1958</v>
      </c>
      <c r="K6" s="16">
        <v>854</v>
      </c>
      <c r="L6" s="16">
        <v>1104</v>
      </c>
    </row>
    <row r="7" spans="1:12" ht="13.5" customHeight="1">
      <c r="A7" s="20">
        <v>0</v>
      </c>
      <c r="B7" s="16">
        <v>227</v>
      </c>
      <c r="C7" s="16">
        <v>129</v>
      </c>
      <c r="D7" s="16">
        <v>98</v>
      </c>
      <c r="E7" s="21">
        <v>35</v>
      </c>
      <c r="F7" s="16">
        <v>318</v>
      </c>
      <c r="G7" s="16">
        <v>154</v>
      </c>
      <c r="H7" s="16">
        <v>164</v>
      </c>
      <c r="I7" s="21">
        <v>70</v>
      </c>
      <c r="J7" s="16">
        <v>407</v>
      </c>
      <c r="K7" s="16">
        <v>167</v>
      </c>
      <c r="L7" s="16">
        <v>240</v>
      </c>
    </row>
    <row r="8" spans="1:12" ht="13.5" customHeight="1">
      <c r="A8" s="20">
        <v>1</v>
      </c>
      <c r="B8" s="16">
        <v>253</v>
      </c>
      <c r="C8" s="16">
        <v>136</v>
      </c>
      <c r="D8" s="16">
        <v>117</v>
      </c>
      <c r="E8" s="21">
        <v>36</v>
      </c>
      <c r="F8" s="16">
        <v>314</v>
      </c>
      <c r="G8" s="16">
        <v>158</v>
      </c>
      <c r="H8" s="16">
        <v>156</v>
      </c>
      <c r="I8" s="21">
        <v>71</v>
      </c>
      <c r="J8" s="16">
        <v>433</v>
      </c>
      <c r="K8" s="16">
        <v>196</v>
      </c>
      <c r="L8" s="16">
        <v>237</v>
      </c>
    </row>
    <row r="9" spans="1:12" ht="13.5" customHeight="1">
      <c r="A9" s="20">
        <v>2</v>
      </c>
      <c r="B9" s="16">
        <v>245</v>
      </c>
      <c r="C9" s="16">
        <v>128</v>
      </c>
      <c r="D9" s="16">
        <v>117</v>
      </c>
      <c r="E9" s="21">
        <v>37</v>
      </c>
      <c r="F9" s="16">
        <v>306</v>
      </c>
      <c r="G9" s="16">
        <v>153</v>
      </c>
      <c r="H9" s="16">
        <v>153</v>
      </c>
      <c r="I9" s="21">
        <v>72</v>
      </c>
      <c r="J9" s="16">
        <v>379</v>
      </c>
      <c r="K9" s="16">
        <v>170</v>
      </c>
      <c r="L9" s="16">
        <v>209</v>
      </c>
    </row>
    <row r="10" spans="1:12" ht="13.5" customHeight="1">
      <c r="A10" s="20">
        <v>3</v>
      </c>
      <c r="B10" s="16">
        <v>263</v>
      </c>
      <c r="C10" s="16">
        <v>114</v>
      </c>
      <c r="D10" s="16">
        <v>149</v>
      </c>
      <c r="E10" s="21">
        <v>38</v>
      </c>
      <c r="F10" s="16">
        <v>289</v>
      </c>
      <c r="G10" s="16">
        <v>152</v>
      </c>
      <c r="H10" s="16">
        <v>137</v>
      </c>
      <c r="I10" s="21">
        <v>73</v>
      </c>
      <c r="J10" s="16">
        <v>378</v>
      </c>
      <c r="K10" s="16">
        <v>166</v>
      </c>
      <c r="L10" s="16">
        <v>212</v>
      </c>
    </row>
    <row r="11" spans="1:12" ht="13.5" customHeight="1">
      <c r="A11" s="20">
        <v>4</v>
      </c>
      <c r="B11" s="16">
        <v>249</v>
      </c>
      <c r="C11" s="16">
        <v>130</v>
      </c>
      <c r="D11" s="16">
        <v>119</v>
      </c>
      <c r="E11" s="21">
        <v>39</v>
      </c>
      <c r="F11" s="16">
        <v>338</v>
      </c>
      <c r="G11" s="16">
        <v>173</v>
      </c>
      <c r="H11" s="16">
        <v>165</v>
      </c>
      <c r="I11" s="21">
        <v>74</v>
      </c>
      <c r="J11" s="16">
        <v>361</v>
      </c>
      <c r="K11" s="16">
        <v>155</v>
      </c>
      <c r="L11" s="16">
        <v>206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53</v>
      </c>
      <c r="B13" s="16">
        <v>1392</v>
      </c>
      <c r="C13" s="16">
        <v>680</v>
      </c>
      <c r="D13" s="16">
        <v>712</v>
      </c>
      <c r="E13" s="21" t="s">
        <v>54</v>
      </c>
      <c r="F13" s="16">
        <v>1754</v>
      </c>
      <c r="G13" s="16">
        <v>917</v>
      </c>
      <c r="H13" s="16">
        <v>837</v>
      </c>
      <c r="I13" s="21" t="s">
        <v>55</v>
      </c>
      <c r="J13" s="16">
        <v>1312</v>
      </c>
      <c r="K13" s="16">
        <v>518</v>
      </c>
      <c r="L13" s="16">
        <v>794</v>
      </c>
    </row>
    <row r="14" spans="1:12" ht="13.5" customHeight="1">
      <c r="A14" s="20">
        <v>5</v>
      </c>
      <c r="B14" s="16">
        <v>271</v>
      </c>
      <c r="C14" s="16">
        <v>131</v>
      </c>
      <c r="D14" s="16">
        <v>140</v>
      </c>
      <c r="E14" s="21">
        <v>40</v>
      </c>
      <c r="F14" s="16">
        <v>308</v>
      </c>
      <c r="G14" s="16">
        <v>156</v>
      </c>
      <c r="H14" s="16">
        <v>152</v>
      </c>
      <c r="I14" s="21">
        <v>75</v>
      </c>
      <c r="J14" s="16">
        <v>320</v>
      </c>
      <c r="K14" s="16">
        <v>136</v>
      </c>
      <c r="L14" s="16">
        <v>184</v>
      </c>
    </row>
    <row r="15" spans="1:12" ht="13.5" customHeight="1">
      <c r="A15" s="20">
        <v>6</v>
      </c>
      <c r="B15" s="16">
        <v>278</v>
      </c>
      <c r="C15" s="16">
        <v>138</v>
      </c>
      <c r="D15" s="16">
        <v>140</v>
      </c>
      <c r="E15" s="21">
        <v>41</v>
      </c>
      <c r="F15" s="16">
        <v>341</v>
      </c>
      <c r="G15" s="16">
        <v>170</v>
      </c>
      <c r="H15" s="16">
        <v>171</v>
      </c>
      <c r="I15" s="21">
        <v>76</v>
      </c>
      <c r="J15" s="16">
        <v>268</v>
      </c>
      <c r="K15" s="16">
        <v>112</v>
      </c>
      <c r="L15" s="16">
        <v>156</v>
      </c>
    </row>
    <row r="16" spans="1:12" ht="13.5" customHeight="1">
      <c r="A16" s="20">
        <v>7</v>
      </c>
      <c r="B16" s="16">
        <v>275</v>
      </c>
      <c r="C16" s="16">
        <v>139</v>
      </c>
      <c r="D16" s="16">
        <v>136</v>
      </c>
      <c r="E16" s="21">
        <v>42</v>
      </c>
      <c r="F16" s="16">
        <v>349</v>
      </c>
      <c r="G16" s="16">
        <v>195</v>
      </c>
      <c r="H16" s="16">
        <v>154</v>
      </c>
      <c r="I16" s="21">
        <v>77</v>
      </c>
      <c r="J16" s="16">
        <v>300</v>
      </c>
      <c r="K16" s="16">
        <v>114</v>
      </c>
      <c r="L16" s="16">
        <v>186</v>
      </c>
    </row>
    <row r="17" spans="1:12" ht="13.5" customHeight="1">
      <c r="A17" s="20">
        <v>8</v>
      </c>
      <c r="B17" s="16">
        <v>292</v>
      </c>
      <c r="C17" s="16">
        <v>138</v>
      </c>
      <c r="D17" s="16">
        <v>154</v>
      </c>
      <c r="E17" s="21">
        <v>43</v>
      </c>
      <c r="F17" s="16">
        <v>342</v>
      </c>
      <c r="G17" s="16">
        <v>182</v>
      </c>
      <c r="H17" s="16">
        <v>160</v>
      </c>
      <c r="I17" s="21">
        <v>78</v>
      </c>
      <c r="J17" s="16">
        <v>241</v>
      </c>
      <c r="K17" s="16">
        <v>77</v>
      </c>
      <c r="L17" s="16">
        <v>164</v>
      </c>
    </row>
    <row r="18" spans="1:12" ht="13.5" customHeight="1">
      <c r="A18" s="20">
        <v>9</v>
      </c>
      <c r="B18" s="16">
        <v>276</v>
      </c>
      <c r="C18" s="16">
        <v>134</v>
      </c>
      <c r="D18" s="16">
        <v>142</v>
      </c>
      <c r="E18" s="21">
        <v>44</v>
      </c>
      <c r="F18" s="16">
        <v>414</v>
      </c>
      <c r="G18" s="16">
        <v>214</v>
      </c>
      <c r="H18" s="16">
        <v>200</v>
      </c>
      <c r="I18" s="21">
        <v>79</v>
      </c>
      <c r="J18" s="16">
        <v>183</v>
      </c>
      <c r="K18" s="16">
        <v>79</v>
      </c>
      <c r="L18" s="16">
        <v>104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56</v>
      </c>
      <c r="B20" s="16">
        <v>1681</v>
      </c>
      <c r="C20" s="16">
        <v>851</v>
      </c>
      <c r="D20" s="16">
        <v>830</v>
      </c>
      <c r="E20" s="21" t="s">
        <v>57</v>
      </c>
      <c r="F20" s="16">
        <v>2155</v>
      </c>
      <c r="G20" s="16">
        <v>1145</v>
      </c>
      <c r="H20" s="16">
        <v>1010</v>
      </c>
      <c r="I20" s="21" t="s">
        <v>58</v>
      </c>
      <c r="J20" s="16">
        <v>893</v>
      </c>
      <c r="K20" s="16">
        <v>310</v>
      </c>
      <c r="L20" s="16">
        <v>583</v>
      </c>
    </row>
    <row r="21" spans="1:12" ht="13.5" customHeight="1">
      <c r="A21" s="20">
        <v>10</v>
      </c>
      <c r="B21" s="16">
        <v>301</v>
      </c>
      <c r="C21" s="16">
        <v>160</v>
      </c>
      <c r="D21" s="16">
        <v>141</v>
      </c>
      <c r="E21" s="21">
        <v>45</v>
      </c>
      <c r="F21" s="16">
        <v>377</v>
      </c>
      <c r="G21" s="16">
        <v>184</v>
      </c>
      <c r="H21" s="16">
        <v>193</v>
      </c>
      <c r="I21" s="21">
        <v>80</v>
      </c>
      <c r="J21" s="16">
        <v>199</v>
      </c>
      <c r="K21" s="16">
        <v>79</v>
      </c>
      <c r="L21" s="16">
        <v>120</v>
      </c>
    </row>
    <row r="22" spans="1:12" ht="13.5" customHeight="1">
      <c r="A22" s="20">
        <v>11</v>
      </c>
      <c r="B22" s="16">
        <v>349</v>
      </c>
      <c r="C22" s="16">
        <v>173</v>
      </c>
      <c r="D22" s="16">
        <v>176</v>
      </c>
      <c r="E22" s="21">
        <v>46</v>
      </c>
      <c r="F22" s="16">
        <v>391</v>
      </c>
      <c r="G22" s="16">
        <v>200</v>
      </c>
      <c r="H22" s="16">
        <v>191</v>
      </c>
      <c r="I22" s="21">
        <v>81</v>
      </c>
      <c r="J22" s="16">
        <v>192</v>
      </c>
      <c r="K22" s="16">
        <v>69</v>
      </c>
      <c r="L22" s="16">
        <v>123</v>
      </c>
    </row>
    <row r="23" spans="1:12" ht="13.5" customHeight="1">
      <c r="A23" s="20">
        <v>12</v>
      </c>
      <c r="B23" s="16">
        <v>305</v>
      </c>
      <c r="C23" s="16">
        <v>144</v>
      </c>
      <c r="D23" s="16">
        <v>161</v>
      </c>
      <c r="E23" s="21">
        <v>47</v>
      </c>
      <c r="F23" s="16">
        <v>435</v>
      </c>
      <c r="G23" s="16">
        <v>230</v>
      </c>
      <c r="H23" s="16">
        <v>205</v>
      </c>
      <c r="I23" s="21">
        <v>82</v>
      </c>
      <c r="J23" s="16">
        <v>184</v>
      </c>
      <c r="K23" s="16">
        <v>61</v>
      </c>
      <c r="L23" s="16">
        <v>123</v>
      </c>
    </row>
    <row r="24" spans="1:12" ht="13.5" customHeight="1">
      <c r="A24" s="20">
        <v>13</v>
      </c>
      <c r="B24" s="16">
        <v>348</v>
      </c>
      <c r="C24" s="16">
        <v>169</v>
      </c>
      <c r="D24" s="16">
        <v>179</v>
      </c>
      <c r="E24" s="21">
        <v>48</v>
      </c>
      <c r="F24" s="16">
        <v>476</v>
      </c>
      <c r="G24" s="16">
        <v>258</v>
      </c>
      <c r="H24" s="16">
        <v>218</v>
      </c>
      <c r="I24" s="21">
        <v>83</v>
      </c>
      <c r="J24" s="16">
        <v>182</v>
      </c>
      <c r="K24" s="16">
        <v>62</v>
      </c>
      <c r="L24" s="16">
        <v>120</v>
      </c>
    </row>
    <row r="25" spans="1:12" ht="13.5" customHeight="1">
      <c r="A25" s="20">
        <v>14</v>
      </c>
      <c r="B25" s="16">
        <v>378</v>
      </c>
      <c r="C25" s="16">
        <v>205</v>
      </c>
      <c r="D25" s="16">
        <v>173</v>
      </c>
      <c r="E25" s="21">
        <v>49</v>
      </c>
      <c r="F25" s="16">
        <v>476</v>
      </c>
      <c r="G25" s="16">
        <v>273</v>
      </c>
      <c r="H25" s="16">
        <v>203</v>
      </c>
      <c r="I25" s="21">
        <v>84</v>
      </c>
      <c r="J25" s="16">
        <v>136</v>
      </c>
      <c r="K25" s="16">
        <v>39</v>
      </c>
      <c r="L25" s="16">
        <v>97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59</v>
      </c>
      <c r="B27" s="16">
        <v>1720</v>
      </c>
      <c r="C27" s="16">
        <v>905</v>
      </c>
      <c r="D27" s="16">
        <v>815</v>
      </c>
      <c r="E27" s="21" t="s">
        <v>60</v>
      </c>
      <c r="F27" s="16">
        <v>1658</v>
      </c>
      <c r="G27" s="16">
        <v>867</v>
      </c>
      <c r="H27" s="16">
        <v>791</v>
      </c>
      <c r="I27" s="21" t="s">
        <v>61</v>
      </c>
      <c r="J27" s="16">
        <v>455</v>
      </c>
      <c r="K27" s="16">
        <v>133</v>
      </c>
      <c r="L27" s="16">
        <v>322</v>
      </c>
    </row>
    <row r="28" spans="1:12" ht="13.5" customHeight="1">
      <c r="A28" s="20">
        <v>15</v>
      </c>
      <c r="B28" s="16">
        <v>358</v>
      </c>
      <c r="C28" s="16">
        <v>186</v>
      </c>
      <c r="D28" s="16">
        <v>172</v>
      </c>
      <c r="E28" s="21">
        <v>50</v>
      </c>
      <c r="F28" s="16">
        <v>448</v>
      </c>
      <c r="G28" s="16">
        <v>245</v>
      </c>
      <c r="H28" s="16">
        <v>203</v>
      </c>
      <c r="I28" s="21">
        <v>85</v>
      </c>
      <c r="J28" s="16">
        <v>116</v>
      </c>
      <c r="K28" s="16">
        <v>39</v>
      </c>
      <c r="L28" s="16">
        <v>77</v>
      </c>
    </row>
    <row r="29" spans="1:12" ht="13.5" customHeight="1">
      <c r="A29" s="20">
        <v>16</v>
      </c>
      <c r="B29" s="16">
        <v>360</v>
      </c>
      <c r="C29" s="16">
        <v>187</v>
      </c>
      <c r="D29" s="16">
        <v>173</v>
      </c>
      <c r="E29" s="21">
        <v>51</v>
      </c>
      <c r="F29" s="16">
        <v>363</v>
      </c>
      <c r="G29" s="16">
        <v>187</v>
      </c>
      <c r="H29" s="16">
        <v>176</v>
      </c>
      <c r="I29" s="21">
        <v>86</v>
      </c>
      <c r="J29" s="16">
        <v>105</v>
      </c>
      <c r="K29" s="16">
        <v>28</v>
      </c>
      <c r="L29" s="16">
        <v>77</v>
      </c>
    </row>
    <row r="30" spans="1:12" ht="13.5" customHeight="1">
      <c r="A30" s="20">
        <v>17</v>
      </c>
      <c r="B30" s="16">
        <v>368</v>
      </c>
      <c r="C30" s="16">
        <v>190</v>
      </c>
      <c r="D30" s="16">
        <v>178</v>
      </c>
      <c r="E30" s="21">
        <v>52</v>
      </c>
      <c r="F30" s="16">
        <v>233</v>
      </c>
      <c r="G30" s="16">
        <v>114</v>
      </c>
      <c r="H30" s="16">
        <v>119</v>
      </c>
      <c r="I30" s="21">
        <v>87</v>
      </c>
      <c r="J30" s="16">
        <v>86</v>
      </c>
      <c r="K30" s="16">
        <v>24</v>
      </c>
      <c r="L30" s="16">
        <v>62</v>
      </c>
    </row>
    <row r="31" spans="1:12" ht="13.5" customHeight="1">
      <c r="A31" s="20">
        <v>18</v>
      </c>
      <c r="B31" s="16">
        <v>324</v>
      </c>
      <c r="C31" s="16">
        <v>169</v>
      </c>
      <c r="D31" s="16">
        <v>155</v>
      </c>
      <c r="E31" s="21">
        <v>53</v>
      </c>
      <c r="F31" s="16">
        <v>288</v>
      </c>
      <c r="G31" s="16">
        <v>145</v>
      </c>
      <c r="H31" s="16">
        <v>143</v>
      </c>
      <c r="I31" s="21">
        <v>88</v>
      </c>
      <c r="J31" s="16">
        <v>82</v>
      </c>
      <c r="K31" s="16">
        <v>27</v>
      </c>
      <c r="L31" s="16">
        <v>55</v>
      </c>
    </row>
    <row r="32" spans="1:12" ht="13.5" customHeight="1">
      <c r="A32" s="20">
        <v>19</v>
      </c>
      <c r="B32" s="16">
        <v>310</v>
      </c>
      <c r="C32" s="16">
        <v>173</v>
      </c>
      <c r="D32" s="16">
        <v>137</v>
      </c>
      <c r="E32" s="21">
        <v>54</v>
      </c>
      <c r="F32" s="16">
        <v>326</v>
      </c>
      <c r="G32" s="16">
        <v>176</v>
      </c>
      <c r="H32" s="16">
        <v>150</v>
      </c>
      <c r="I32" s="21">
        <v>89</v>
      </c>
      <c r="J32" s="16">
        <v>66</v>
      </c>
      <c r="K32" s="16">
        <v>15</v>
      </c>
      <c r="L32" s="16">
        <v>51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62</v>
      </c>
      <c r="B34" s="16">
        <v>1554</v>
      </c>
      <c r="C34" s="16">
        <v>787</v>
      </c>
      <c r="D34" s="16">
        <v>767</v>
      </c>
      <c r="E34" s="21" t="s">
        <v>63</v>
      </c>
      <c r="F34" s="16">
        <v>1631</v>
      </c>
      <c r="G34" s="16">
        <v>786</v>
      </c>
      <c r="H34" s="16">
        <v>845</v>
      </c>
      <c r="I34" s="21" t="s">
        <v>64</v>
      </c>
      <c r="J34" s="16">
        <v>140</v>
      </c>
      <c r="K34" s="16">
        <v>33</v>
      </c>
      <c r="L34" s="16">
        <v>107</v>
      </c>
    </row>
    <row r="35" spans="1:12" ht="13.5" customHeight="1">
      <c r="A35" s="20">
        <v>20</v>
      </c>
      <c r="B35" s="16">
        <v>300</v>
      </c>
      <c r="C35" s="16">
        <v>156</v>
      </c>
      <c r="D35" s="16">
        <v>144</v>
      </c>
      <c r="E35" s="21">
        <v>55</v>
      </c>
      <c r="F35" s="16">
        <v>353</v>
      </c>
      <c r="G35" s="16">
        <v>168</v>
      </c>
      <c r="H35" s="16">
        <v>185</v>
      </c>
      <c r="I35" s="21">
        <v>90</v>
      </c>
      <c r="J35" s="16">
        <v>42</v>
      </c>
      <c r="K35" s="16">
        <v>10</v>
      </c>
      <c r="L35" s="16">
        <v>32</v>
      </c>
    </row>
    <row r="36" spans="1:12" ht="13.5" customHeight="1">
      <c r="A36" s="20">
        <v>21</v>
      </c>
      <c r="B36" s="16">
        <v>313</v>
      </c>
      <c r="C36" s="16">
        <v>154</v>
      </c>
      <c r="D36" s="16">
        <v>159</v>
      </c>
      <c r="E36" s="21">
        <v>56</v>
      </c>
      <c r="F36" s="16">
        <v>326</v>
      </c>
      <c r="G36" s="16">
        <v>169</v>
      </c>
      <c r="H36" s="16">
        <v>157</v>
      </c>
      <c r="I36" s="21">
        <v>91</v>
      </c>
      <c r="J36" s="16">
        <v>35</v>
      </c>
      <c r="K36" s="16">
        <v>7</v>
      </c>
      <c r="L36" s="16">
        <v>28</v>
      </c>
    </row>
    <row r="37" spans="1:12" ht="13.5" customHeight="1">
      <c r="A37" s="20">
        <v>22</v>
      </c>
      <c r="B37" s="16">
        <v>294</v>
      </c>
      <c r="C37" s="16">
        <v>145</v>
      </c>
      <c r="D37" s="16">
        <v>149</v>
      </c>
      <c r="E37" s="21">
        <v>57</v>
      </c>
      <c r="F37" s="16">
        <v>319</v>
      </c>
      <c r="G37" s="16">
        <v>151</v>
      </c>
      <c r="H37" s="16">
        <v>168</v>
      </c>
      <c r="I37" s="21">
        <v>92</v>
      </c>
      <c r="J37" s="16">
        <v>25</v>
      </c>
      <c r="K37" s="16">
        <v>10</v>
      </c>
      <c r="L37" s="16">
        <v>15</v>
      </c>
    </row>
    <row r="38" spans="1:12" ht="13.5" customHeight="1">
      <c r="A38" s="20">
        <v>23</v>
      </c>
      <c r="B38" s="16">
        <v>309</v>
      </c>
      <c r="C38" s="16">
        <v>158</v>
      </c>
      <c r="D38" s="16">
        <v>151</v>
      </c>
      <c r="E38" s="21">
        <v>58</v>
      </c>
      <c r="F38" s="16">
        <v>295</v>
      </c>
      <c r="G38" s="16">
        <v>140</v>
      </c>
      <c r="H38" s="16">
        <v>155</v>
      </c>
      <c r="I38" s="21">
        <v>93</v>
      </c>
      <c r="J38" s="16">
        <v>25</v>
      </c>
      <c r="K38" s="16">
        <v>1</v>
      </c>
      <c r="L38" s="16">
        <v>24</v>
      </c>
    </row>
    <row r="39" spans="1:12" ht="13.5" customHeight="1">
      <c r="A39" s="20">
        <v>24</v>
      </c>
      <c r="B39" s="16">
        <v>338</v>
      </c>
      <c r="C39" s="16">
        <v>174</v>
      </c>
      <c r="D39" s="16">
        <v>164</v>
      </c>
      <c r="E39" s="21">
        <v>59</v>
      </c>
      <c r="F39" s="16">
        <v>338</v>
      </c>
      <c r="G39" s="16">
        <v>158</v>
      </c>
      <c r="H39" s="16">
        <v>180</v>
      </c>
      <c r="I39" s="21">
        <v>94</v>
      </c>
      <c r="J39" s="16">
        <v>13</v>
      </c>
      <c r="K39" s="16">
        <v>5</v>
      </c>
      <c r="L39" s="16">
        <v>8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65</v>
      </c>
      <c r="B41" s="16">
        <v>1463</v>
      </c>
      <c r="C41" s="16">
        <v>757</v>
      </c>
      <c r="D41" s="16">
        <v>706</v>
      </c>
      <c r="E41" s="21" t="s">
        <v>66</v>
      </c>
      <c r="F41" s="16">
        <v>1823</v>
      </c>
      <c r="G41" s="16">
        <v>818</v>
      </c>
      <c r="H41" s="16">
        <v>1005</v>
      </c>
      <c r="I41" s="21" t="s">
        <v>67</v>
      </c>
      <c r="J41" s="16">
        <v>26</v>
      </c>
      <c r="K41" s="16">
        <v>4</v>
      </c>
      <c r="L41" s="16">
        <v>22</v>
      </c>
    </row>
    <row r="42" spans="1:12" ht="13.5" customHeight="1">
      <c r="A42" s="20">
        <v>25</v>
      </c>
      <c r="B42" s="16">
        <v>302</v>
      </c>
      <c r="C42" s="16">
        <v>154</v>
      </c>
      <c r="D42" s="16">
        <v>148</v>
      </c>
      <c r="E42" s="21">
        <v>60</v>
      </c>
      <c r="F42" s="16">
        <v>340</v>
      </c>
      <c r="G42" s="16">
        <v>161</v>
      </c>
      <c r="H42" s="16">
        <v>179</v>
      </c>
      <c r="I42" s="21">
        <v>95</v>
      </c>
      <c r="J42" s="16">
        <v>9</v>
      </c>
      <c r="K42" s="16">
        <v>1</v>
      </c>
      <c r="L42" s="16">
        <v>8</v>
      </c>
    </row>
    <row r="43" spans="1:12" ht="13.5" customHeight="1">
      <c r="A43" s="20">
        <v>26</v>
      </c>
      <c r="B43" s="16">
        <v>303</v>
      </c>
      <c r="C43" s="16">
        <v>159</v>
      </c>
      <c r="D43" s="16">
        <v>144</v>
      </c>
      <c r="E43" s="21">
        <v>61</v>
      </c>
      <c r="F43" s="16">
        <v>366</v>
      </c>
      <c r="G43" s="16">
        <v>155</v>
      </c>
      <c r="H43" s="16">
        <v>211</v>
      </c>
      <c r="I43" s="21">
        <v>96</v>
      </c>
      <c r="J43" s="16">
        <v>5</v>
      </c>
      <c r="K43" s="16">
        <v>1</v>
      </c>
      <c r="L43" s="16">
        <v>4</v>
      </c>
    </row>
    <row r="44" spans="1:12" ht="13.5" customHeight="1">
      <c r="A44" s="20">
        <v>27</v>
      </c>
      <c r="B44" s="16">
        <v>305</v>
      </c>
      <c r="C44" s="16">
        <v>152</v>
      </c>
      <c r="D44" s="16">
        <v>153</v>
      </c>
      <c r="E44" s="21">
        <v>62</v>
      </c>
      <c r="F44" s="16">
        <v>393</v>
      </c>
      <c r="G44" s="16">
        <v>176</v>
      </c>
      <c r="H44" s="16">
        <v>217</v>
      </c>
      <c r="I44" s="21">
        <v>97</v>
      </c>
      <c r="J44" s="16">
        <v>7</v>
      </c>
      <c r="K44" s="16">
        <v>2</v>
      </c>
      <c r="L44" s="16">
        <v>5</v>
      </c>
    </row>
    <row r="45" spans="1:12" ht="13.5" customHeight="1">
      <c r="A45" s="20">
        <v>28</v>
      </c>
      <c r="B45" s="16">
        <v>273</v>
      </c>
      <c r="C45" s="16">
        <v>145</v>
      </c>
      <c r="D45" s="16">
        <v>128</v>
      </c>
      <c r="E45" s="21">
        <v>63</v>
      </c>
      <c r="F45" s="16">
        <v>352</v>
      </c>
      <c r="G45" s="16">
        <v>161</v>
      </c>
      <c r="H45" s="16">
        <v>191</v>
      </c>
      <c r="I45" s="21">
        <v>98</v>
      </c>
      <c r="J45" s="16">
        <v>3</v>
      </c>
      <c r="K45" s="16">
        <v>0</v>
      </c>
      <c r="L45" s="16">
        <v>3</v>
      </c>
    </row>
    <row r="46" spans="1:12" ht="13.5" customHeight="1">
      <c r="A46" s="20">
        <v>29</v>
      </c>
      <c r="B46" s="16">
        <v>280</v>
      </c>
      <c r="C46" s="16">
        <v>147</v>
      </c>
      <c r="D46" s="16">
        <v>133</v>
      </c>
      <c r="E46" s="21">
        <v>64</v>
      </c>
      <c r="F46" s="16">
        <v>372</v>
      </c>
      <c r="G46" s="16">
        <v>165</v>
      </c>
      <c r="H46" s="16">
        <v>207</v>
      </c>
      <c r="I46" s="21">
        <v>99</v>
      </c>
      <c r="J46" s="16">
        <v>2</v>
      </c>
      <c r="K46" s="16">
        <v>0</v>
      </c>
      <c r="L46" s="16">
        <v>2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68</v>
      </c>
      <c r="B48" s="16">
        <v>1383</v>
      </c>
      <c r="C48" s="16">
        <v>730</v>
      </c>
      <c r="D48" s="16">
        <v>653</v>
      </c>
      <c r="E48" s="21" t="s">
        <v>69</v>
      </c>
      <c r="F48" s="16">
        <v>2067</v>
      </c>
      <c r="G48" s="16">
        <v>958</v>
      </c>
      <c r="H48" s="16">
        <v>1109</v>
      </c>
      <c r="I48" s="22" t="s">
        <v>70</v>
      </c>
      <c r="J48" s="16">
        <v>2</v>
      </c>
      <c r="K48" s="16">
        <v>0</v>
      </c>
      <c r="L48" s="16">
        <v>2</v>
      </c>
    </row>
    <row r="49" spans="1:12" ht="13.5" customHeight="1">
      <c r="A49" s="20">
        <v>30</v>
      </c>
      <c r="B49" s="16">
        <v>284</v>
      </c>
      <c r="C49" s="16">
        <v>147</v>
      </c>
      <c r="D49" s="16">
        <v>137</v>
      </c>
      <c r="E49" s="21">
        <v>65</v>
      </c>
      <c r="F49" s="16">
        <v>415</v>
      </c>
      <c r="G49" s="16">
        <v>184</v>
      </c>
      <c r="H49" s="16">
        <v>231</v>
      </c>
      <c r="I49" s="22"/>
      <c r="J49" s="23"/>
      <c r="K49" s="24"/>
      <c r="L49" s="24"/>
    </row>
    <row r="50" spans="1:12" ht="13.5" customHeight="1">
      <c r="A50" s="20">
        <v>31</v>
      </c>
      <c r="B50" s="16">
        <v>241</v>
      </c>
      <c r="C50" s="16">
        <v>123</v>
      </c>
      <c r="D50" s="16">
        <v>118</v>
      </c>
      <c r="E50" s="21">
        <v>66</v>
      </c>
      <c r="F50" s="16">
        <v>424</v>
      </c>
      <c r="G50" s="16">
        <v>201</v>
      </c>
      <c r="H50" s="16">
        <v>223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291</v>
      </c>
      <c r="C51" s="16">
        <v>158</v>
      </c>
      <c r="D51" s="16">
        <v>133</v>
      </c>
      <c r="E51" s="21">
        <v>67</v>
      </c>
      <c r="F51" s="16">
        <v>413</v>
      </c>
      <c r="G51" s="16">
        <v>189</v>
      </c>
      <c r="H51" s="16">
        <v>224</v>
      </c>
      <c r="I51" s="21"/>
      <c r="J51" s="16"/>
      <c r="K51" s="16"/>
      <c r="L51" s="16"/>
    </row>
    <row r="52" spans="1:12" ht="13.5" customHeight="1">
      <c r="A52" s="20">
        <v>33</v>
      </c>
      <c r="B52" s="16">
        <v>290</v>
      </c>
      <c r="C52" s="16">
        <v>153</v>
      </c>
      <c r="D52" s="16">
        <v>137</v>
      </c>
      <c r="E52" s="21">
        <v>68</v>
      </c>
      <c r="F52" s="16">
        <v>400</v>
      </c>
      <c r="G52" s="16">
        <v>192</v>
      </c>
      <c r="H52" s="16">
        <v>208</v>
      </c>
      <c r="I52" s="21"/>
      <c r="J52" s="25"/>
      <c r="K52" s="25"/>
      <c r="L52" s="25"/>
    </row>
    <row r="53" spans="1:12" ht="13.5" customHeight="1">
      <c r="A53" s="20">
        <v>34</v>
      </c>
      <c r="B53" s="16">
        <v>277</v>
      </c>
      <c r="C53" s="16">
        <v>149</v>
      </c>
      <c r="D53" s="16">
        <v>128</v>
      </c>
      <c r="E53" s="21">
        <v>69</v>
      </c>
      <c r="F53" s="16">
        <v>415</v>
      </c>
      <c r="G53" s="16">
        <v>192</v>
      </c>
      <c r="H53" s="16">
        <v>223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49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13"/>
  <sheetViews>
    <sheetView zoomScaleSheetLayoutView="100"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41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28112</v>
      </c>
      <c r="C4" s="16">
        <v>13585</v>
      </c>
      <c r="D4" s="16">
        <v>14527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50</v>
      </c>
      <c r="B6" s="16">
        <v>1292</v>
      </c>
      <c r="C6" s="16">
        <v>650</v>
      </c>
      <c r="D6" s="16">
        <v>642</v>
      </c>
      <c r="E6" s="21" t="s">
        <v>51</v>
      </c>
      <c r="F6" s="16">
        <v>1553</v>
      </c>
      <c r="G6" s="16">
        <v>789</v>
      </c>
      <c r="H6" s="16">
        <v>764</v>
      </c>
      <c r="I6" s="21" t="s">
        <v>52</v>
      </c>
      <c r="J6" s="16">
        <v>1916</v>
      </c>
      <c r="K6" s="16">
        <v>851</v>
      </c>
      <c r="L6" s="16">
        <v>1065</v>
      </c>
    </row>
    <row r="7" spans="1:12" ht="13.5" customHeight="1">
      <c r="A7" s="20">
        <v>0</v>
      </c>
      <c r="B7" s="16">
        <v>248</v>
      </c>
      <c r="C7" s="16">
        <v>131</v>
      </c>
      <c r="D7" s="16">
        <v>117</v>
      </c>
      <c r="E7" s="21">
        <v>35</v>
      </c>
      <c r="F7" s="16">
        <v>313</v>
      </c>
      <c r="G7" s="16">
        <v>157</v>
      </c>
      <c r="H7" s="16">
        <v>156</v>
      </c>
      <c r="I7" s="21">
        <v>70</v>
      </c>
      <c r="J7" s="16">
        <v>442</v>
      </c>
      <c r="K7" s="16">
        <v>201</v>
      </c>
      <c r="L7" s="16">
        <v>241</v>
      </c>
    </row>
    <row r="8" spans="1:12" ht="13.5" customHeight="1">
      <c r="A8" s="20">
        <v>1</v>
      </c>
      <c r="B8" s="16">
        <v>255</v>
      </c>
      <c r="C8" s="16">
        <v>136</v>
      </c>
      <c r="D8" s="16">
        <v>119</v>
      </c>
      <c r="E8" s="21">
        <v>36</v>
      </c>
      <c r="F8" s="16">
        <v>312</v>
      </c>
      <c r="G8" s="16">
        <v>157</v>
      </c>
      <c r="H8" s="16">
        <v>155</v>
      </c>
      <c r="I8" s="21">
        <v>71</v>
      </c>
      <c r="J8" s="16">
        <v>385</v>
      </c>
      <c r="K8" s="16">
        <v>176</v>
      </c>
      <c r="L8" s="16">
        <v>209</v>
      </c>
    </row>
    <row r="9" spans="1:12" ht="13.5" customHeight="1">
      <c r="A9" s="20">
        <v>2</v>
      </c>
      <c r="B9" s="16">
        <v>263</v>
      </c>
      <c r="C9" s="16">
        <v>115</v>
      </c>
      <c r="D9" s="16">
        <v>148</v>
      </c>
      <c r="E9" s="21">
        <v>37</v>
      </c>
      <c r="F9" s="16">
        <v>284</v>
      </c>
      <c r="G9" s="16">
        <v>152</v>
      </c>
      <c r="H9" s="16">
        <v>132</v>
      </c>
      <c r="I9" s="21">
        <v>72</v>
      </c>
      <c r="J9" s="16">
        <v>387</v>
      </c>
      <c r="K9" s="16">
        <v>171</v>
      </c>
      <c r="L9" s="16">
        <v>216</v>
      </c>
    </row>
    <row r="10" spans="1:12" ht="13.5" customHeight="1">
      <c r="A10" s="20">
        <v>3</v>
      </c>
      <c r="B10" s="16">
        <v>251</v>
      </c>
      <c r="C10" s="16">
        <v>134</v>
      </c>
      <c r="D10" s="16">
        <v>117</v>
      </c>
      <c r="E10" s="21">
        <v>38</v>
      </c>
      <c r="F10" s="16">
        <v>339</v>
      </c>
      <c r="G10" s="16">
        <v>171</v>
      </c>
      <c r="H10" s="16">
        <v>168</v>
      </c>
      <c r="I10" s="21">
        <v>73</v>
      </c>
      <c r="J10" s="16">
        <v>371</v>
      </c>
      <c r="K10" s="16">
        <v>162</v>
      </c>
      <c r="L10" s="16">
        <v>209</v>
      </c>
    </row>
    <row r="11" spans="1:12" ht="13.5" customHeight="1">
      <c r="A11" s="20">
        <v>4</v>
      </c>
      <c r="B11" s="16">
        <v>275</v>
      </c>
      <c r="C11" s="16">
        <v>134</v>
      </c>
      <c r="D11" s="16">
        <v>141</v>
      </c>
      <c r="E11" s="21">
        <v>39</v>
      </c>
      <c r="F11" s="16">
        <v>305</v>
      </c>
      <c r="G11" s="16">
        <v>152</v>
      </c>
      <c r="H11" s="16">
        <v>153</v>
      </c>
      <c r="I11" s="21">
        <v>74</v>
      </c>
      <c r="J11" s="16">
        <v>331</v>
      </c>
      <c r="K11" s="16">
        <v>141</v>
      </c>
      <c r="L11" s="16">
        <v>190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53</v>
      </c>
      <c r="B13" s="16">
        <v>1423</v>
      </c>
      <c r="C13" s="16">
        <v>714</v>
      </c>
      <c r="D13" s="16">
        <v>709</v>
      </c>
      <c r="E13" s="21" t="s">
        <v>54</v>
      </c>
      <c r="F13" s="16">
        <v>1836</v>
      </c>
      <c r="G13" s="16">
        <v>955</v>
      </c>
      <c r="H13" s="16">
        <v>881</v>
      </c>
      <c r="I13" s="21" t="s">
        <v>55</v>
      </c>
      <c r="J13" s="16">
        <v>1240</v>
      </c>
      <c r="K13" s="16">
        <v>488</v>
      </c>
      <c r="L13" s="16">
        <v>752</v>
      </c>
    </row>
    <row r="14" spans="1:12" ht="13.5" customHeight="1">
      <c r="A14" s="20">
        <v>5</v>
      </c>
      <c r="B14" s="16">
        <v>277</v>
      </c>
      <c r="C14" s="16">
        <v>138</v>
      </c>
      <c r="D14" s="16">
        <v>139</v>
      </c>
      <c r="E14" s="21">
        <v>40</v>
      </c>
      <c r="F14" s="16">
        <v>343</v>
      </c>
      <c r="G14" s="16">
        <v>173</v>
      </c>
      <c r="H14" s="16">
        <v>170</v>
      </c>
      <c r="I14" s="21">
        <v>75</v>
      </c>
      <c r="J14" s="16">
        <v>276</v>
      </c>
      <c r="K14" s="16">
        <v>115</v>
      </c>
      <c r="L14" s="16">
        <v>161</v>
      </c>
    </row>
    <row r="15" spans="1:12" ht="13.5" customHeight="1">
      <c r="A15" s="20">
        <v>6</v>
      </c>
      <c r="B15" s="16">
        <v>277</v>
      </c>
      <c r="C15" s="16">
        <v>140</v>
      </c>
      <c r="D15" s="16">
        <v>137</v>
      </c>
      <c r="E15" s="21">
        <v>41</v>
      </c>
      <c r="F15" s="16">
        <v>349</v>
      </c>
      <c r="G15" s="16">
        <v>194</v>
      </c>
      <c r="H15" s="16">
        <v>155</v>
      </c>
      <c r="I15" s="21">
        <v>76</v>
      </c>
      <c r="J15" s="16">
        <v>313</v>
      </c>
      <c r="K15" s="16">
        <v>123</v>
      </c>
      <c r="L15" s="16">
        <v>190</v>
      </c>
    </row>
    <row r="16" spans="1:12" ht="13.5" customHeight="1">
      <c r="A16" s="20">
        <v>7</v>
      </c>
      <c r="B16" s="16">
        <v>290</v>
      </c>
      <c r="C16" s="16">
        <v>138</v>
      </c>
      <c r="D16" s="16">
        <v>152</v>
      </c>
      <c r="E16" s="21">
        <v>42</v>
      </c>
      <c r="F16" s="16">
        <v>343</v>
      </c>
      <c r="G16" s="16">
        <v>180</v>
      </c>
      <c r="H16" s="16">
        <v>163</v>
      </c>
      <c r="I16" s="21">
        <v>77</v>
      </c>
      <c r="J16" s="16">
        <v>247</v>
      </c>
      <c r="K16" s="16">
        <v>80</v>
      </c>
      <c r="L16" s="16">
        <v>167</v>
      </c>
    </row>
    <row r="17" spans="1:12" ht="13.5" customHeight="1">
      <c r="A17" s="20">
        <v>8</v>
      </c>
      <c r="B17" s="16">
        <v>278</v>
      </c>
      <c r="C17" s="16">
        <v>137</v>
      </c>
      <c r="D17" s="16">
        <v>141</v>
      </c>
      <c r="E17" s="21">
        <v>43</v>
      </c>
      <c r="F17" s="16">
        <v>418</v>
      </c>
      <c r="G17" s="16">
        <v>218</v>
      </c>
      <c r="H17" s="16">
        <v>200</v>
      </c>
      <c r="I17" s="21">
        <v>78</v>
      </c>
      <c r="J17" s="16">
        <v>193</v>
      </c>
      <c r="K17" s="16">
        <v>86</v>
      </c>
      <c r="L17" s="16">
        <v>107</v>
      </c>
    </row>
    <row r="18" spans="1:12" ht="13.5" customHeight="1">
      <c r="A18" s="20">
        <v>9</v>
      </c>
      <c r="B18" s="16">
        <v>301</v>
      </c>
      <c r="C18" s="16">
        <v>161</v>
      </c>
      <c r="D18" s="16">
        <v>140</v>
      </c>
      <c r="E18" s="21">
        <v>44</v>
      </c>
      <c r="F18" s="16">
        <v>383</v>
      </c>
      <c r="G18" s="16">
        <v>190</v>
      </c>
      <c r="H18" s="16">
        <v>193</v>
      </c>
      <c r="I18" s="21">
        <v>79</v>
      </c>
      <c r="J18" s="16">
        <v>211</v>
      </c>
      <c r="K18" s="16">
        <v>84</v>
      </c>
      <c r="L18" s="16">
        <v>127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56</v>
      </c>
      <c r="B20" s="16">
        <v>1734</v>
      </c>
      <c r="C20" s="16">
        <v>871</v>
      </c>
      <c r="D20" s="16">
        <v>863</v>
      </c>
      <c r="E20" s="21" t="s">
        <v>57</v>
      </c>
      <c r="F20" s="16">
        <v>2224</v>
      </c>
      <c r="G20" s="16">
        <v>1204</v>
      </c>
      <c r="H20" s="16">
        <v>1020</v>
      </c>
      <c r="I20" s="21" t="s">
        <v>58</v>
      </c>
      <c r="J20" s="16">
        <v>877</v>
      </c>
      <c r="K20" s="16">
        <v>301</v>
      </c>
      <c r="L20" s="16">
        <v>576</v>
      </c>
    </row>
    <row r="21" spans="1:12" ht="13.5" customHeight="1">
      <c r="A21" s="20">
        <v>10</v>
      </c>
      <c r="B21" s="16">
        <v>349</v>
      </c>
      <c r="C21" s="16">
        <v>172</v>
      </c>
      <c r="D21" s="16">
        <v>177</v>
      </c>
      <c r="E21" s="21">
        <v>45</v>
      </c>
      <c r="F21" s="16">
        <v>389</v>
      </c>
      <c r="G21" s="16">
        <v>199</v>
      </c>
      <c r="H21" s="16">
        <v>190</v>
      </c>
      <c r="I21" s="21">
        <v>80</v>
      </c>
      <c r="J21" s="16">
        <v>202</v>
      </c>
      <c r="K21" s="16">
        <v>73</v>
      </c>
      <c r="L21" s="16">
        <v>129</v>
      </c>
    </row>
    <row r="22" spans="1:12" ht="13.5" customHeight="1">
      <c r="A22" s="20">
        <v>11</v>
      </c>
      <c r="B22" s="16">
        <v>307</v>
      </c>
      <c r="C22" s="16">
        <v>144</v>
      </c>
      <c r="D22" s="16">
        <v>163</v>
      </c>
      <c r="E22" s="21">
        <v>46</v>
      </c>
      <c r="F22" s="16">
        <v>430</v>
      </c>
      <c r="G22" s="16">
        <v>228</v>
      </c>
      <c r="H22" s="16">
        <v>202</v>
      </c>
      <c r="I22" s="21">
        <v>81</v>
      </c>
      <c r="J22" s="16">
        <v>202</v>
      </c>
      <c r="K22" s="16">
        <v>71</v>
      </c>
      <c r="L22" s="16">
        <v>131</v>
      </c>
    </row>
    <row r="23" spans="1:12" ht="13.5" customHeight="1">
      <c r="A23" s="20">
        <v>12</v>
      </c>
      <c r="B23" s="16">
        <v>347</v>
      </c>
      <c r="C23" s="16">
        <v>169</v>
      </c>
      <c r="D23" s="16">
        <v>178</v>
      </c>
      <c r="E23" s="21">
        <v>47</v>
      </c>
      <c r="F23" s="16">
        <v>474</v>
      </c>
      <c r="G23" s="16">
        <v>256</v>
      </c>
      <c r="H23" s="16">
        <v>218</v>
      </c>
      <c r="I23" s="21">
        <v>82</v>
      </c>
      <c r="J23" s="16">
        <v>200</v>
      </c>
      <c r="K23" s="16">
        <v>73</v>
      </c>
      <c r="L23" s="16">
        <v>127</v>
      </c>
    </row>
    <row r="24" spans="1:12" ht="13.5" customHeight="1">
      <c r="A24" s="20">
        <v>13</v>
      </c>
      <c r="B24" s="16">
        <v>376</v>
      </c>
      <c r="C24" s="16">
        <v>205</v>
      </c>
      <c r="D24" s="16">
        <v>171</v>
      </c>
      <c r="E24" s="21">
        <v>48</v>
      </c>
      <c r="F24" s="16">
        <v>475</v>
      </c>
      <c r="G24" s="16">
        <v>272</v>
      </c>
      <c r="H24" s="16">
        <v>203</v>
      </c>
      <c r="I24" s="21">
        <v>83</v>
      </c>
      <c r="J24" s="16">
        <v>146</v>
      </c>
      <c r="K24" s="16">
        <v>42</v>
      </c>
      <c r="L24" s="16">
        <v>104</v>
      </c>
    </row>
    <row r="25" spans="1:12" ht="13.5" customHeight="1">
      <c r="A25" s="20">
        <v>14</v>
      </c>
      <c r="B25" s="16">
        <v>355</v>
      </c>
      <c r="C25" s="16">
        <v>181</v>
      </c>
      <c r="D25" s="16">
        <v>174</v>
      </c>
      <c r="E25" s="21">
        <v>49</v>
      </c>
      <c r="F25" s="16">
        <v>456</v>
      </c>
      <c r="G25" s="16">
        <v>249</v>
      </c>
      <c r="H25" s="16">
        <v>207</v>
      </c>
      <c r="I25" s="21">
        <v>84</v>
      </c>
      <c r="J25" s="16">
        <v>127</v>
      </c>
      <c r="K25" s="16">
        <v>42</v>
      </c>
      <c r="L25" s="16">
        <v>85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59</v>
      </c>
      <c r="B27" s="16">
        <v>1758</v>
      </c>
      <c r="C27" s="16">
        <v>921</v>
      </c>
      <c r="D27" s="16">
        <v>837</v>
      </c>
      <c r="E27" s="21" t="s">
        <v>60</v>
      </c>
      <c r="F27" s="16">
        <v>1568</v>
      </c>
      <c r="G27" s="16">
        <v>792</v>
      </c>
      <c r="H27" s="16">
        <v>776</v>
      </c>
      <c r="I27" s="21" t="s">
        <v>61</v>
      </c>
      <c r="J27" s="16">
        <v>441</v>
      </c>
      <c r="K27" s="16">
        <v>128</v>
      </c>
      <c r="L27" s="16">
        <v>313</v>
      </c>
    </row>
    <row r="28" spans="1:12" ht="13.5" customHeight="1">
      <c r="A28" s="20">
        <v>15</v>
      </c>
      <c r="B28" s="16">
        <v>359</v>
      </c>
      <c r="C28" s="16">
        <v>187</v>
      </c>
      <c r="D28" s="16">
        <v>172</v>
      </c>
      <c r="E28" s="21">
        <v>50</v>
      </c>
      <c r="F28" s="16">
        <v>364</v>
      </c>
      <c r="G28" s="16">
        <v>189</v>
      </c>
      <c r="H28" s="16">
        <v>175</v>
      </c>
      <c r="I28" s="21">
        <v>85</v>
      </c>
      <c r="J28" s="16">
        <v>120</v>
      </c>
      <c r="K28" s="16">
        <v>36</v>
      </c>
      <c r="L28" s="16">
        <v>84</v>
      </c>
    </row>
    <row r="29" spans="1:12" ht="13.5" customHeight="1">
      <c r="A29" s="20">
        <v>16</v>
      </c>
      <c r="B29" s="16">
        <v>367</v>
      </c>
      <c r="C29" s="16">
        <v>191</v>
      </c>
      <c r="D29" s="16">
        <v>176</v>
      </c>
      <c r="E29" s="21">
        <v>51</v>
      </c>
      <c r="F29" s="16">
        <v>232</v>
      </c>
      <c r="G29" s="16">
        <v>117</v>
      </c>
      <c r="H29" s="16">
        <v>115</v>
      </c>
      <c r="I29" s="21">
        <v>86</v>
      </c>
      <c r="J29" s="16">
        <v>97</v>
      </c>
      <c r="K29" s="16">
        <v>25</v>
      </c>
      <c r="L29" s="16">
        <v>72</v>
      </c>
    </row>
    <row r="30" spans="1:12" ht="13.5" customHeight="1">
      <c r="A30" s="20">
        <v>17</v>
      </c>
      <c r="B30" s="16">
        <v>373</v>
      </c>
      <c r="C30" s="16">
        <v>192</v>
      </c>
      <c r="D30" s="16">
        <v>181</v>
      </c>
      <c r="E30" s="21">
        <v>52</v>
      </c>
      <c r="F30" s="16">
        <v>286</v>
      </c>
      <c r="G30" s="16">
        <v>143</v>
      </c>
      <c r="H30" s="16">
        <v>143</v>
      </c>
      <c r="I30" s="21">
        <v>87</v>
      </c>
      <c r="J30" s="16">
        <v>96</v>
      </c>
      <c r="K30" s="16">
        <v>33</v>
      </c>
      <c r="L30" s="16">
        <v>63</v>
      </c>
    </row>
    <row r="31" spans="1:12" ht="13.5" customHeight="1">
      <c r="A31" s="20">
        <v>18</v>
      </c>
      <c r="B31" s="16">
        <v>347</v>
      </c>
      <c r="C31" s="16">
        <v>189</v>
      </c>
      <c r="D31" s="16">
        <v>158</v>
      </c>
      <c r="E31" s="21">
        <v>53</v>
      </c>
      <c r="F31" s="16">
        <v>327</v>
      </c>
      <c r="G31" s="16">
        <v>174</v>
      </c>
      <c r="H31" s="16">
        <v>153</v>
      </c>
      <c r="I31" s="21">
        <v>88</v>
      </c>
      <c r="J31" s="16">
        <v>79</v>
      </c>
      <c r="K31" s="16">
        <v>23</v>
      </c>
      <c r="L31" s="16">
        <v>56</v>
      </c>
    </row>
    <row r="32" spans="1:12" ht="13.5" customHeight="1">
      <c r="A32" s="20">
        <v>19</v>
      </c>
      <c r="B32" s="16">
        <v>312</v>
      </c>
      <c r="C32" s="16">
        <v>162</v>
      </c>
      <c r="D32" s="16">
        <v>150</v>
      </c>
      <c r="E32" s="21">
        <v>54</v>
      </c>
      <c r="F32" s="16">
        <v>359</v>
      </c>
      <c r="G32" s="16">
        <v>169</v>
      </c>
      <c r="H32" s="16">
        <v>190</v>
      </c>
      <c r="I32" s="21">
        <v>89</v>
      </c>
      <c r="J32" s="16">
        <v>49</v>
      </c>
      <c r="K32" s="16">
        <v>11</v>
      </c>
      <c r="L32" s="16">
        <v>38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62</v>
      </c>
      <c r="B34" s="16">
        <v>1574</v>
      </c>
      <c r="C34" s="16">
        <v>796</v>
      </c>
      <c r="D34" s="16">
        <v>778</v>
      </c>
      <c r="E34" s="21" t="s">
        <v>63</v>
      </c>
      <c r="F34" s="16">
        <v>1637</v>
      </c>
      <c r="G34" s="16">
        <v>793</v>
      </c>
      <c r="H34" s="16">
        <v>844</v>
      </c>
      <c r="I34" s="21" t="s">
        <v>64</v>
      </c>
      <c r="J34" s="16">
        <v>125</v>
      </c>
      <c r="K34" s="16">
        <v>30</v>
      </c>
      <c r="L34" s="16">
        <v>95</v>
      </c>
    </row>
    <row r="35" spans="1:12" ht="13.5" customHeight="1">
      <c r="A35" s="20">
        <v>20</v>
      </c>
      <c r="B35" s="16">
        <v>325</v>
      </c>
      <c r="C35" s="16">
        <v>161</v>
      </c>
      <c r="D35" s="16">
        <v>164</v>
      </c>
      <c r="E35" s="21">
        <v>55</v>
      </c>
      <c r="F35" s="16">
        <v>325</v>
      </c>
      <c r="G35" s="16">
        <v>168</v>
      </c>
      <c r="H35" s="16">
        <v>157</v>
      </c>
      <c r="I35" s="21">
        <v>90</v>
      </c>
      <c r="J35" s="16">
        <v>40</v>
      </c>
      <c r="K35" s="16">
        <v>9</v>
      </c>
      <c r="L35" s="16">
        <v>31</v>
      </c>
    </row>
    <row r="36" spans="1:12" ht="13.5" customHeight="1">
      <c r="A36" s="20">
        <v>21</v>
      </c>
      <c r="B36" s="16">
        <v>313</v>
      </c>
      <c r="C36" s="16">
        <v>157</v>
      </c>
      <c r="D36" s="16">
        <v>156</v>
      </c>
      <c r="E36" s="21">
        <v>56</v>
      </c>
      <c r="F36" s="16">
        <v>329</v>
      </c>
      <c r="G36" s="16">
        <v>157</v>
      </c>
      <c r="H36" s="16">
        <v>172</v>
      </c>
      <c r="I36" s="21">
        <v>91</v>
      </c>
      <c r="J36" s="16">
        <v>29</v>
      </c>
      <c r="K36" s="16">
        <v>13</v>
      </c>
      <c r="L36" s="16">
        <v>16</v>
      </c>
    </row>
    <row r="37" spans="1:12" ht="13.5" customHeight="1">
      <c r="A37" s="20">
        <v>22</v>
      </c>
      <c r="B37" s="16">
        <v>299</v>
      </c>
      <c r="C37" s="16">
        <v>156</v>
      </c>
      <c r="D37" s="16">
        <v>143</v>
      </c>
      <c r="E37" s="21">
        <v>57</v>
      </c>
      <c r="F37" s="16">
        <v>298</v>
      </c>
      <c r="G37" s="16">
        <v>143</v>
      </c>
      <c r="H37" s="16">
        <v>155</v>
      </c>
      <c r="I37" s="21">
        <v>92</v>
      </c>
      <c r="J37" s="16">
        <v>31</v>
      </c>
      <c r="K37" s="16">
        <v>2</v>
      </c>
      <c r="L37" s="16">
        <v>29</v>
      </c>
    </row>
    <row r="38" spans="1:12" ht="13.5" customHeight="1">
      <c r="A38" s="20">
        <v>23</v>
      </c>
      <c r="B38" s="16">
        <v>328</v>
      </c>
      <c r="C38" s="16">
        <v>168</v>
      </c>
      <c r="D38" s="16">
        <v>160</v>
      </c>
      <c r="E38" s="21">
        <v>58</v>
      </c>
      <c r="F38" s="16">
        <v>339</v>
      </c>
      <c r="G38" s="16">
        <v>159</v>
      </c>
      <c r="H38" s="16">
        <v>180</v>
      </c>
      <c r="I38" s="21">
        <v>93</v>
      </c>
      <c r="J38" s="16">
        <v>15</v>
      </c>
      <c r="K38" s="16">
        <v>5</v>
      </c>
      <c r="L38" s="16">
        <v>10</v>
      </c>
    </row>
    <row r="39" spans="1:12" ht="13.5" customHeight="1">
      <c r="A39" s="20">
        <v>24</v>
      </c>
      <c r="B39" s="16">
        <v>309</v>
      </c>
      <c r="C39" s="16">
        <v>154</v>
      </c>
      <c r="D39" s="16">
        <v>155</v>
      </c>
      <c r="E39" s="21">
        <v>59</v>
      </c>
      <c r="F39" s="16">
        <v>346</v>
      </c>
      <c r="G39" s="16">
        <v>166</v>
      </c>
      <c r="H39" s="16">
        <v>180</v>
      </c>
      <c r="I39" s="21">
        <v>94</v>
      </c>
      <c r="J39" s="16">
        <v>10</v>
      </c>
      <c r="K39" s="16">
        <v>1</v>
      </c>
      <c r="L39" s="16">
        <v>9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65</v>
      </c>
      <c r="B41" s="16">
        <v>1465</v>
      </c>
      <c r="C41" s="16">
        <v>766</v>
      </c>
      <c r="D41" s="16">
        <v>699</v>
      </c>
      <c r="E41" s="21" t="s">
        <v>66</v>
      </c>
      <c r="F41" s="16">
        <v>1913</v>
      </c>
      <c r="G41" s="16">
        <v>848</v>
      </c>
      <c r="H41" s="16">
        <v>1065</v>
      </c>
      <c r="I41" s="21" t="s">
        <v>67</v>
      </c>
      <c r="J41" s="16">
        <v>25</v>
      </c>
      <c r="K41" s="16">
        <v>4</v>
      </c>
      <c r="L41" s="16">
        <v>21</v>
      </c>
    </row>
    <row r="42" spans="1:12" ht="13.5" customHeight="1">
      <c r="A42" s="20">
        <v>25</v>
      </c>
      <c r="B42" s="16">
        <v>296</v>
      </c>
      <c r="C42" s="16">
        <v>154</v>
      </c>
      <c r="D42" s="16">
        <v>142</v>
      </c>
      <c r="E42" s="21">
        <v>60</v>
      </c>
      <c r="F42" s="16">
        <v>364</v>
      </c>
      <c r="G42" s="16">
        <v>154</v>
      </c>
      <c r="H42" s="16">
        <v>210</v>
      </c>
      <c r="I42" s="21">
        <v>95</v>
      </c>
      <c r="J42" s="16">
        <v>7</v>
      </c>
      <c r="K42" s="16">
        <v>1</v>
      </c>
      <c r="L42" s="16">
        <v>6</v>
      </c>
    </row>
    <row r="43" spans="1:12" ht="13.5" customHeight="1">
      <c r="A43" s="20">
        <v>26</v>
      </c>
      <c r="B43" s="16">
        <v>319</v>
      </c>
      <c r="C43" s="16">
        <v>154</v>
      </c>
      <c r="D43" s="16">
        <v>165</v>
      </c>
      <c r="E43" s="21">
        <v>61</v>
      </c>
      <c r="F43" s="16">
        <v>401</v>
      </c>
      <c r="G43" s="16">
        <v>179</v>
      </c>
      <c r="H43" s="16">
        <v>222</v>
      </c>
      <c r="I43" s="21">
        <v>96</v>
      </c>
      <c r="J43" s="16">
        <v>11</v>
      </c>
      <c r="K43" s="16">
        <v>3</v>
      </c>
      <c r="L43" s="16">
        <v>8</v>
      </c>
    </row>
    <row r="44" spans="1:12" ht="13.5" customHeight="1">
      <c r="A44" s="20">
        <v>27</v>
      </c>
      <c r="B44" s="16">
        <v>284</v>
      </c>
      <c r="C44" s="16">
        <v>155</v>
      </c>
      <c r="D44" s="16">
        <v>129</v>
      </c>
      <c r="E44" s="21">
        <v>62</v>
      </c>
      <c r="F44" s="16">
        <v>356</v>
      </c>
      <c r="G44" s="16">
        <v>163</v>
      </c>
      <c r="H44" s="16">
        <v>193</v>
      </c>
      <c r="I44" s="21">
        <v>97</v>
      </c>
      <c r="J44" s="16">
        <v>4</v>
      </c>
      <c r="K44" s="16">
        <v>0</v>
      </c>
      <c r="L44" s="16">
        <v>4</v>
      </c>
    </row>
    <row r="45" spans="1:12" ht="13.5" customHeight="1">
      <c r="A45" s="20">
        <v>28</v>
      </c>
      <c r="B45" s="16">
        <v>280</v>
      </c>
      <c r="C45" s="16">
        <v>154</v>
      </c>
      <c r="D45" s="16">
        <v>126</v>
      </c>
      <c r="E45" s="21">
        <v>63</v>
      </c>
      <c r="F45" s="16">
        <v>376</v>
      </c>
      <c r="G45" s="16">
        <v>168</v>
      </c>
      <c r="H45" s="16">
        <v>208</v>
      </c>
      <c r="I45" s="21">
        <v>98</v>
      </c>
      <c r="J45" s="16">
        <v>2</v>
      </c>
      <c r="K45" s="16">
        <v>0</v>
      </c>
      <c r="L45" s="16">
        <v>2</v>
      </c>
    </row>
    <row r="46" spans="1:12" ht="13.5" customHeight="1">
      <c r="A46" s="20">
        <v>29</v>
      </c>
      <c r="B46" s="16">
        <v>286</v>
      </c>
      <c r="C46" s="16">
        <v>149</v>
      </c>
      <c r="D46" s="16">
        <v>137</v>
      </c>
      <c r="E46" s="21">
        <v>64</v>
      </c>
      <c r="F46" s="16">
        <v>416</v>
      </c>
      <c r="G46" s="16">
        <v>184</v>
      </c>
      <c r="H46" s="16">
        <v>232</v>
      </c>
      <c r="I46" s="21">
        <v>99</v>
      </c>
      <c r="J46" s="16">
        <v>1</v>
      </c>
      <c r="K46" s="16">
        <v>0</v>
      </c>
      <c r="L46" s="16">
        <v>1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68</v>
      </c>
      <c r="B48" s="16">
        <v>1420</v>
      </c>
      <c r="C48" s="16">
        <v>727</v>
      </c>
      <c r="D48" s="16">
        <v>693</v>
      </c>
      <c r="E48" s="21" t="s">
        <v>69</v>
      </c>
      <c r="F48" s="16">
        <v>2088</v>
      </c>
      <c r="G48" s="16">
        <v>957</v>
      </c>
      <c r="H48" s="16">
        <v>1131</v>
      </c>
      <c r="I48" s="22" t="s">
        <v>70</v>
      </c>
      <c r="J48" s="16">
        <v>3</v>
      </c>
      <c r="K48" s="16">
        <v>0</v>
      </c>
      <c r="L48" s="16">
        <v>3</v>
      </c>
    </row>
    <row r="49" spans="1:12" ht="13.5" customHeight="1">
      <c r="A49" s="20">
        <v>30</v>
      </c>
      <c r="B49" s="16">
        <v>241</v>
      </c>
      <c r="C49" s="16">
        <v>121</v>
      </c>
      <c r="D49" s="16">
        <v>120</v>
      </c>
      <c r="E49" s="21">
        <v>65</v>
      </c>
      <c r="F49" s="16">
        <v>429</v>
      </c>
      <c r="G49" s="16">
        <v>204</v>
      </c>
      <c r="H49" s="16">
        <v>225</v>
      </c>
      <c r="I49" s="22"/>
      <c r="J49" s="23"/>
      <c r="K49" s="24"/>
      <c r="L49" s="24"/>
    </row>
    <row r="50" spans="1:12" ht="13.5" customHeight="1">
      <c r="A50" s="20">
        <v>31</v>
      </c>
      <c r="B50" s="16">
        <v>289</v>
      </c>
      <c r="C50" s="16">
        <v>155</v>
      </c>
      <c r="D50" s="16">
        <v>134</v>
      </c>
      <c r="E50" s="21">
        <v>66</v>
      </c>
      <c r="F50" s="16">
        <v>418</v>
      </c>
      <c r="G50" s="16">
        <v>191</v>
      </c>
      <c r="H50" s="16">
        <v>227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298</v>
      </c>
      <c r="C51" s="16">
        <v>154</v>
      </c>
      <c r="D51" s="16">
        <v>144</v>
      </c>
      <c r="E51" s="21">
        <v>67</v>
      </c>
      <c r="F51" s="16">
        <v>407</v>
      </c>
      <c r="G51" s="16">
        <v>196</v>
      </c>
      <c r="H51" s="16">
        <v>211</v>
      </c>
      <c r="I51" s="21"/>
      <c r="J51" s="16"/>
      <c r="K51" s="16"/>
      <c r="L51" s="16"/>
    </row>
    <row r="52" spans="1:12" ht="13.5" customHeight="1">
      <c r="A52" s="20">
        <v>33</v>
      </c>
      <c r="B52" s="16">
        <v>283</v>
      </c>
      <c r="C52" s="16">
        <v>152</v>
      </c>
      <c r="D52" s="16">
        <v>131</v>
      </c>
      <c r="E52" s="21">
        <v>68</v>
      </c>
      <c r="F52" s="16">
        <v>423</v>
      </c>
      <c r="G52" s="16">
        <v>197</v>
      </c>
      <c r="H52" s="16">
        <v>226</v>
      </c>
      <c r="I52" s="21"/>
      <c r="J52" s="25"/>
      <c r="K52" s="25"/>
      <c r="L52" s="25"/>
    </row>
    <row r="53" spans="1:12" ht="13.5" customHeight="1">
      <c r="A53" s="20">
        <v>34</v>
      </c>
      <c r="B53" s="16">
        <v>309</v>
      </c>
      <c r="C53" s="16">
        <v>145</v>
      </c>
      <c r="D53" s="16">
        <v>164</v>
      </c>
      <c r="E53" s="21">
        <v>69</v>
      </c>
      <c r="F53" s="16">
        <v>411</v>
      </c>
      <c r="G53" s="16">
        <v>169</v>
      </c>
      <c r="H53" s="16">
        <v>242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49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zoomScalePageLayoutView="0" workbookViewId="0" topLeftCell="A1">
      <selection activeCell="P57" sqref="P57"/>
    </sheetView>
  </sheetViews>
  <sheetFormatPr defaultColWidth="9.00390625" defaultRowHeight="13.5"/>
  <cols>
    <col min="1" max="1" width="9.125" style="1" customWidth="1"/>
    <col min="2" max="4" width="10.625" style="1" customWidth="1"/>
    <col min="5" max="16384" width="9.00390625" style="1" customWidth="1"/>
  </cols>
  <sheetData>
    <row r="1" spans="1:4" ht="12">
      <c r="A1" s="65" t="s">
        <v>47</v>
      </c>
      <c r="B1" s="65"/>
      <c r="C1" s="65"/>
      <c r="D1" s="65"/>
    </row>
    <row r="2" ht="12.75" thickBot="1">
      <c r="D2" s="2" t="s">
        <v>42</v>
      </c>
    </row>
    <row r="3" spans="1:4" ht="27" customHeight="1">
      <c r="A3" s="3" t="s">
        <v>0</v>
      </c>
      <c r="B3" s="4" t="s">
        <v>1</v>
      </c>
      <c r="C3" s="4" t="s">
        <v>6</v>
      </c>
      <c r="D3" s="5" t="s">
        <v>7</v>
      </c>
    </row>
    <row r="4" spans="1:6" ht="12">
      <c r="A4" s="31" t="s">
        <v>44</v>
      </c>
      <c r="B4" s="6">
        <v>28304</v>
      </c>
      <c r="C4" s="6">
        <v>13695</v>
      </c>
      <c r="D4" s="6">
        <v>14609</v>
      </c>
      <c r="E4" s="6"/>
      <c r="F4" s="6"/>
    </row>
    <row r="5" spans="1:6" ht="12">
      <c r="A5" s="20" t="s">
        <v>14</v>
      </c>
      <c r="B5" s="6">
        <v>1302</v>
      </c>
      <c r="C5" s="6">
        <v>654</v>
      </c>
      <c r="D5" s="6">
        <v>648</v>
      </c>
      <c r="E5" s="6"/>
      <c r="F5" s="6"/>
    </row>
    <row r="6" spans="1:6" ht="12">
      <c r="A6" s="20" t="s">
        <v>17</v>
      </c>
      <c r="B6" s="6">
        <v>1499</v>
      </c>
      <c r="C6" s="6">
        <v>747</v>
      </c>
      <c r="D6" s="6">
        <v>752</v>
      </c>
      <c r="E6" s="6"/>
      <c r="F6" s="6"/>
    </row>
    <row r="7" spans="1:6" ht="12">
      <c r="A7" s="20" t="s">
        <v>20</v>
      </c>
      <c r="B7" s="6">
        <v>1752</v>
      </c>
      <c r="C7" s="6">
        <v>885</v>
      </c>
      <c r="D7" s="6">
        <v>867</v>
      </c>
      <c r="E7" s="6"/>
      <c r="F7" s="6"/>
    </row>
    <row r="8" spans="1:6" ht="12">
      <c r="A8" s="20" t="s">
        <v>23</v>
      </c>
      <c r="B8" s="6">
        <v>1835</v>
      </c>
      <c r="C8" s="6">
        <v>945</v>
      </c>
      <c r="D8" s="6">
        <v>890</v>
      </c>
      <c r="E8" s="6"/>
      <c r="F8" s="6"/>
    </row>
    <row r="9" spans="1:6" ht="12">
      <c r="A9" s="20" t="s">
        <v>26</v>
      </c>
      <c r="B9" s="6">
        <v>1572</v>
      </c>
      <c r="C9" s="6">
        <v>816</v>
      </c>
      <c r="D9" s="6">
        <v>756</v>
      </c>
      <c r="E9" s="6"/>
      <c r="F9" s="6"/>
    </row>
    <row r="10" spans="1:6" ht="12">
      <c r="A10" s="20" t="s">
        <v>29</v>
      </c>
      <c r="B10" s="6">
        <v>1393</v>
      </c>
      <c r="C10" s="6">
        <v>723</v>
      </c>
      <c r="D10" s="6">
        <v>670</v>
      </c>
      <c r="E10" s="6"/>
      <c r="F10" s="6"/>
    </row>
    <row r="11" spans="1:6" ht="12">
      <c r="A11" s="20" t="s">
        <v>32</v>
      </c>
      <c r="B11" s="6">
        <v>1503</v>
      </c>
      <c r="C11" s="6">
        <v>776</v>
      </c>
      <c r="D11" s="6">
        <v>727</v>
      </c>
      <c r="E11" s="6"/>
      <c r="F11" s="6"/>
    </row>
    <row r="12" spans="1:6" ht="12">
      <c r="A12" s="20" t="s">
        <v>15</v>
      </c>
      <c r="B12" s="6">
        <v>1588</v>
      </c>
      <c r="C12" s="6">
        <v>808</v>
      </c>
      <c r="D12" s="6">
        <v>780</v>
      </c>
      <c r="E12" s="6"/>
      <c r="F12" s="6"/>
    </row>
    <row r="13" spans="1:6" ht="12">
      <c r="A13" s="20" t="s">
        <v>18</v>
      </c>
      <c r="B13" s="6">
        <v>1886</v>
      </c>
      <c r="C13" s="6">
        <v>986</v>
      </c>
      <c r="D13" s="6">
        <v>900</v>
      </c>
      <c r="E13" s="6"/>
      <c r="F13" s="6"/>
    </row>
    <row r="14" spans="1:6" ht="12">
      <c r="A14" s="20" t="s">
        <v>21</v>
      </c>
      <c r="B14" s="6">
        <v>2207</v>
      </c>
      <c r="C14" s="6">
        <v>1199</v>
      </c>
      <c r="D14" s="6">
        <v>1008</v>
      </c>
      <c r="E14" s="6"/>
      <c r="F14" s="6"/>
    </row>
    <row r="15" spans="1:6" ht="12">
      <c r="A15" s="20" t="s">
        <v>24</v>
      </c>
      <c r="B15" s="6">
        <v>1540</v>
      </c>
      <c r="C15" s="6">
        <v>783</v>
      </c>
      <c r="D15" s="6">
        <v>757</v>
      </c>
      <c r="E15" s="6"/>
      <c r="F15" s="6"/>
    </row>
    <row r="16" spans="1:6" ht="12">
      <c r="A16" s="20" t="s">
        <v>27</v>
      </c>
      <c r="B16" s="6">
        <v>1688</v>
      </c>
      <c r="C16" s="6">
        <v>788</v>
      </c>
      <c r="D16" s="6">
        <v>900</v>
      </c>
      <c r="E16" s="6"/>
      <c r="F16" s="6"/>
    </row>
    <row r="17" spans="1:6" ht="12">
      <c r="A17" s="20" t="s">
        <v>30</v>
      </c>
      <c r="B17" s="6">
        <v>1999</v>
      </c>
      <c r="C17" s="6">
        <v>908</v>
      </c>
      <c r="D17" s="6">
        <v>1091</v>
      </c>
      <c r="E17" s="6"/>
      <c r="F17" s="6"/>
    </row>
    <row r="18" spans="1:6" ht="12">
      <c r="A18" s="20" t="s">
        <v>33</v>
      </c>
      <c r="B18" s="6">
        <v>2133</v>
      </c>
      <c r="C18" s="6">
        <v>978</v>
      </c>
      <c r="D18" s="6">
        <v>1155</v>
      </c>
      <c r="E18" s="6"/>
      <c r="F18" s="6"/>
    </row>
    <row r="19" spans="1:6" ht="12">
      <c r="A19" s="20" t="s">
        <v>16</v>
      </c>
      <c r="B19" s="6">
        <v>1793</v>
      </c>
      <c r="C19" s="6">
        <v>790</v>
      </c>
      <c r="D19" s="6">
        <v>1003</v>
      </c>
      <c r="E19" s="6"/>
      <c r="F19" s="6"/>
    </row>
    <row r="20" spans="1:6" ht="12">
      <c r="A20" s="20" t="s">
        <v>19</v>
      </c>
      <c r="B20" s="6">
        <v>1202</v>
      </c>
      <c r="C20" s="6">
        <v>467</v>
      </c>
      <c r="D20" s="6">
        <v>735</v>
      </c>
      <c r="E20" s="6"/>
      <c r="F20" s="6"/>
    </row>
    <row r="21" spans="1:6" ht="12.75" thickBot="1">
      <c r="A21" s="26" t="s">
        <v>43</v>
      </c>
      <c r="B21" s="7">
        <v>1412</v>
      </c>
      <c r="C21" s="7">
        <v>442</v>
      </c>
      <c r="D21" s="7">
        <v>970</v>
      </c>
      <c r="E21" s="6"/>
      <c r="F21" s="6"/>
    </row>
    <row r="22" spans="1:6" ht="12">
      <c r="A22" s="8" t="s">
        <v>8</v>
      </c>
      <c r="B22" s="8"/>
      <c r="C22" s="8"/>
      <c r="D22" s="8"/>
      <c r="E22" s="6"/>
      <c r="F22" s="6"/>
    </row>
    <row r="23" spans="1:6" ht="12">
      <c r="A23" s="8"/>
      <c r="B23" s="8"/>
      <c r="C23" s="8"/>
      <c r="D23" s="8"/>
      <c r="E23" s="6"/>
      <c r="F23" s="6"/>
    </row>
    <row r="24" spans="2:6" ht="12">
      <c r="B24" s="6"/>
      <c r="C24" s="6"/>
      <c r="D24" s="6"/>
      <c r="E24" s="6"/>
      <c r="F24" s="6"/>
    </row>
    <row r="27" ht="12">
      <c r="A27" s="9" t="s">
        <v>9</v>
      </c>
    </row>
    <row r="28" ht="12">
      <c r="A28" s="9"/>
    </row>
    <row r="29" ht="12">
      <c r="A29" s="9"/>
    </row>
    <row r="30" ht="12">
      <c r="A30" s="9"/>
    </row>
    <row r="31" ht="12">
      <c r="A31" s="9"/>
    </row>
    <row r="32" ht="12">
      <c r="A32" s="9"/>
    </row>
    <row r="33" ht="12">
      <c r="A33" s="9"/>
    </row>
    <row r="34" ht="12">
      <c r="A34" s="9"/>
    </row>
    <row r="35" ht="12">
      <c r="A35" s="9"/>
    </row>
  </sheetData>
  <sheetProtection/>
  <mergeCells count="1">
    <mergeCell ref="A1:D1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scale="1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zoomScalePageLayoutView="0" workbookViewId="0" topLeftCell="A1">
      <selection activeCell="P57" sqref="P57"/>
    </sheetView>
  </sheetViews>
  <sheetFormatPr defaultColWidth="9.00390625" defaultRowHeight="13.5"/>
  <cols>
    <col min="1" max="1" width="9.125" style="1" customWidth="1"/>
    <col min="2" max="4" width="10.625" style="1" customWidth="1"/>
    <col min="5" max="16384" width="9.00390625" style="1" customWidth="1"/>
  </cols>
  <sheetData>
    <row r="1" spans="1:4" ht="12">
      <c r="A1" s="65" t="s">
        <v>92</v>
      </c>
      <c r="B1" s="65"/>
      <c r="C1" s="65"/>
      <c r="D1" s="65"/>
    </row>
    <row r="2" ht="12.75" thickBot="1">
      <c r="D2" s="2" t="s">
        <v>45</v>
      </c>
    </row>
    <row r="3" spans="1:4" ht="27" customHeight="1">
      <c r="A3" s="3" t="s">
        <v>0</v>
      </c>
      <c r="B3" s="4" t="s">
        <v>1</v>
      </c>
      <c r="C3" s="4" t="s">
        <v>6</v>
      </c>
      <c r="D3" s="5" t="s">
        <v>7</v>
      </c>
    </row>
    <row r="4" spans="1:6" ht="12">
      <c r="A4" s="31" t="s">
        <v>44</v>
      </c>
      <c r="B4" s="6">
        <v>28533</v>
      </c>
      <c r="C4" s="6">
        <v>13795</v>
      </c>
      <c r="D4" s="6">
        <v>14738</v>
      </c>
      <c r="E4" s="6"/>
      <c r="F4" s="6"/>
    </row>
    <row r="5" spans="1:6" ht="12">
      <c r="A5" s="20" t="s">
        <v>14</v>
      </c>
      <c r="B5" s="6">
        <v>1352</v>
      </c>
      <c r="C5" s="6">
        <v>671</v>
      </c>
      <c r="D5" s="6">
        <v>681</v>
      </c>
      <c r="E5" s="6"/>
      <c r="F5" s="6"/>
    </row>
    <row r="6" spans="1:6" ht="12">
      <c r="A6" s="20" t="s">
        <v>17</v>
      </c>
      <c r="B6" s="6">
        <v>1533</v>
      </c>
      <c r="C6" s="6">
        <v>761</v>
      </c>
      <c r="D6" s="6">
        <v>772</v>
      </c>
      <c r="E6" s="6"/>
      <c r="F6" s="6"/>
    </row>
    <row r="7" spans="1:6" ht="12">
      <c r="A7" s="20" t="s">
        <v>20</v>
      </c>
      <c r="B7" s="6">
        <v>1815</v>
      </c>
      <c r="C7" s="6">
        <v>938</v>
      </c>
      <c r="D7" s="6">
        <v>877</v>
      </c>
      <c r="E7" s="6"/>
      <c r="F7" s="6"/>
    </row>
    <row r="8" spans="1:6" ht="12">
      <c r="A8" s="20" t="s">
        <v>23</v>
      </c>
      <c r="B8" s="6">
        <v>1888</v>
      </c>
      <c r="C8" s="6">
        <v>972</v>
      </c>
      <c r="D8" s="6">
        <v>916</v>
      </c>
      <c r="E8" s="6"/>
      <c r="F8" s="6"/>
    </row>
    <row r="9" spans="1:6" ht="12">
      <c r="A9" s="20" t="s">
        <v>26</v>
      </c>
      <c r="B9" s="6">
        <v>1565</v>
      </c>
      <c r="C9" s="6">
        <v>794</v>
      </c>
      <c r="D9" s="6">
        <v>771</v>
      </c>
      <c r="E9" s="6"/>
      <c r="F9" s="6"/>
    </row>
    <row r="10" spans="1:6" ht="12">
      <c r="A10" s="20" t="s">
        <v>29</v>
      </c>
      <c r="B10" s="6">
        <v>1382</v>
      </c>
      <c r="C10" s="6">
        <v>724</v>
      </c>
      <c r="D10" s="6">
        <v>658</v>
      </c>
      <c r="E10" s="6"/>
      <c r="F10" s="6"/>
    </row>
    <row r="11" spans="1:6" ht="12">
      <c r="A11" s="20" t="s">
        <v>32</v>
      </c>
      <c r="B11" s="6">
        <v>1530</v>
      </c>
      <c r="C11" s="6">
        <v>782</v>
      </c>
      <c r="D11" s="6">
        <v>748</v>
      </c>
      <c r="E11" s="6"/>
      <c r="F11" s="6"/>
    </row>
    <row r="12" spans="1:6" ht="12">
      <c r="A12" s="20" t="s">
        <v>15</v>
      </c>
      <c r="B12" s="6">
        <v>1643</v>
      </c>
      <c r="C12" s="6">
        <v>858</v>
      </c>
      <c r="D12" s="6">
        <v>785</v>
      </c>
      <c r="E12" s="6"/>
      <c r="F12" s="6"/>
    </row>
    <row r="13" spans="1:6" ht="12">
      <c r="A13" s="20" t="s">
        <v>18</v>
      </c>
      <c r="B13" s="6">
        <v>1966</v>
      </c>
      <c r="C13" s="6">
        <v>1020</v>
      </c>
      <c r="D13" s="6">
        <v>946</v>
      </c>
      <c r="E13" s="6"/>
      <c r="F13" s="6"/>
    </row>
    <row r="14" spans="1:6" ht="12">
      <c r="A14" s="20" t="s">
        <v>21</v>
      </c>
      <c r="B14" s="6">
        <v>2004</v>
      </c>
      <c r="C14" s="6">
        <v>1082</v>
      </c>
      <c r="D14" s="6">
        <v>922</v>
      </c>
      <c r="E14" s="6"/>
      <c r="F14" s="6"/>
    </row>
    <row r="15" spans="1:6" ht="12">
      <c r="A15" s="20" t="s">
        <v>24</v>
      </c>
      <c r="B15" s="6">
        <v>1649</v>
      </c>
      <c r="C15" s="6">
        <v>833</v>
      </c>
      <c r="D15" s="6">
        <v>816</v>
      </c>
      <c r="E15" s="6"/>
      <c r="F15" s="6"/>
    </row>
    <row r="16" spans="1:6" ht="12">
      <c r="A16" s="20" t="s">
        <v>27</v>
      </c>
      <c r="B16" s="6">
        <v>1780</v>
      </c>
      <c r="C16" s="6">
        <v>816</v>
      </c>
      <c r="D16" s="6">
        <v>964</v>
      </c>
      <c r="E16" s="6"/>
      <c r="F16" s="6"/>
    </row>
    <row r="17" spans="1:6" ht="12">
      <c r="A17" s="20" t="s">
        <v>30</v>
      </c>
      <c r="B17" s="6">
        <v>2037</v>
      </c>
      <c r="C17" s="6">
        <v>938</v>
      </c>
      <c r="D17" s="6">
        <v>1099</v>
      </c>
      <c r="E17" s="6"/>
      <c r="F17" s="6"/>
    </row>
    <row r="18" spans="1:6" ht="12">
      <c r="A18" s="20" t="s">
        <v>33</v>
      </c>
      <c r="B18" s="6">
        <v>2123</v>
      </c>
      <c r="C18" s="6">
        <v>975</v>
      </c>
      <c r="D18" s="6">
        <v>1148</v>
      </c>
      <c r="E18" s="6"/>
      <c r="F18" s="6"/>
    </row>
    <row r="19" spans="1:6" ht="12">
      <c r="A19" s="20" t="s">
        <v>16</v>
      </c>
      <c r="B19" s="6">
        <v>1754</v>
      </c>
      <c r="C19" s="6">
        <v>760</v>
      </c>
      <c r="D19" s="6">
        <v>994</v>
      </c>
      <c r="E19" s="6"/>
      <c r="F19" s="6"/>
    </row>
    <row r="20" spans="1:6" ht="12">
      <c r="A20" s="20" t="s">
        <v>19</v>
      </c>
      <c r="B20" s="6">
        <v>1149</v>
      </c>
      <c r="C20" s="6">
        <v>439</v>
      </c>
      <c r="D20" s="6">
        <v>710</v>
      </c>
      <c r="E20" s="6"/>
      <c r="F20" s="6"/>
    </row>
    <row r="21" spans="1:6" ht="12.75" thickBot="1">
      <c r="A21" s="26" t="s">
        <v>43</v>
      </c>
      <c r="B21" s="7">
        <v>1363</v>
      </c>
      <c r="C21" s="7">
        <v>432</v>
      </c>
      <c r="D21" s="7">
        <v>931</v>
      </c>
      <c r="E21" s="6"/>
      <c r="F21" s="6"/>
    </row>
    <row r="22" spans="1:6" ht="12">
      <c r="A22" s="8" t="s">
        <v>8</v>
      </c>
      <c r="B22" s="8"/>
      <c r="C22" s="8"/>
      <c r="D22" s="8"/>
      <c r="E22" s="6"/>
      <c r="F22" s="6"/>
    </row>
    <row r="23" spans="1:6" ht="12">
      <c r="A23" s="8"/>
      <c r="B23" s="8"/>
      <c r="C23" s="8"/>
      <c r="D23" s="8"/>
      <c r="E23" s="6"/>
      <c r="F23" s="6"/>
    </row>
    <row r="24" spans="2:6" ht="12">
      <c r="B24" s="6"/>
      <c r="C24" s="6"/>
      <c r="D24" s="6"/>
      <c r="E24" s="6"/>
      <c r="F24" s="6"/>
    </row>
    <row r="27" ht="12">
      <c r="A27" s="9" t="s">
        <v>9</v>
      </c>
    </row>
    <row r="28" ht="12">
      <c r="A28" s="9"/>
    </row>
    <row r="29" ht="12">
      <c r="A29" s="9"/>
    </row>
    <row r="30" ht="12">
      <c r="A30" s="9"/>
    </row>
    <row r="31" ht="12">
      <c r="A31" s="9"/>
    </row>
    <row r="32" ht="12">
      <c r="A32" s="9"/>
    </row>
    <row r="33" ht="12">
      <c r="A33" s="9"/>
    </row>
    <row r="34" ht="12">
      <c r="A34" s="9"/>
    </row>
    <row r="35" ht="12">
      <c r="A35" s="9"/>
    </row>
  </sheetData>
  <sheetProtection/>
  <mergeCells count="1">
    <mergeCell ref="A1:D1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scale="160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4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32" customWidth="1"/>
    <col min="2" max="2" width="6.625" style="32" customWidth="1"/>
    <col min="3" max="8" width="6.375" style="32" customWidth="1"/>
    <col min="9" max="9" width="9.00390625" style="32" customWidth="1"/>
    <col min="10" max="10" width="6.25390625" style="32" customWidth="1"/>
    <col min="11" max="16" width="6.375" style="32" customWidth="1"/>
    <col min="17" max="17" width="9.00390625" style="32" customWidth="1"/>
    <col min="18" max="24" width="6.375" style="32" customWidth="1"/>
    <col min="25" max="16384" width="9.00390625" style="32" customWidth="1"/>
  </cols>
  <sheetData>
    <row r="1" spans="1:25" ht="17.25" customHeight="1">
      <c r="A1" s="54" t="s">
        <v>232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  <c r="W1" s="55"/>
      <c r="X1" s="55"/>
      <c r="Y1" s="1"/>
    </row>
    <row r="2" spans="1:25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6" t="s">
        <v>241</v>
      </c>
      <c r="S2" s="57"/>
      <c r="T2" s="57"/>
      <c r="U2" s="57"/>
      <c r="V2" s="57"/>
      <c r="W2" s="57"/>
      <c r="X2" s="50"/>
      <c r="Y2" s="1"/>
    </row>
    <row r="3" spans="1:25" ht="18" customHeight="1">
      <c r="A3" s="51" t="s">
        <v>94</v>
      </c>
      <c r="B3" s="51" t="s">
        <v>95</v>
      </c>
      <c r="C3" s="13" t="s">
        <v>234</v>
      </c>
      <c r="D3" s="53"/>
      <c r="E3" s="53"/>
      <c r="F3" s="13" t="s">
        <v>235</v>
      </c>
      <c r="G3" s="53"/>
      <c r="H3" s="53"/>
      <c r="I3" s="38"/>
      <c r="J3" s="51" t="s">
        <v>95</v>
      </c>
      <c r="K3" s="13" t="s">
        <v>234</v>
      </c>
      <c r="L3" s="53"/>
      <c r="M3" s="53"/>
      <c r="N3" s="13" t="s">
        <v>235</v>
      </c>
      <c r="O3" s="53"/>
      <c r="P3" s="53"/>
      <c r="Q3" s="38"/>
      <c r="R3" s="51" t="s">
        <v>95</v>
      </c>
      <c r="S3" s="13" t="s">
        <v>234</v>
      </c>
      <c r="T3" s="53"/>
      <c r="U3" s="53"/>
      <c r="V3" s="13" t="s">
        <v>235</v>
      </c>
      <c r="W3" s="53"/>
      <c r="X3" s="53"/>
      <c r="Y3" s="1"/>
    </row>
    <row r="4" spans="1:25" ht="28.5" customHeight="1">
      <c r="A4" s="52"/>
      <c r="B4" s="52"/>
      <c r="C4" s="39" t="s">
        <v>236</v>
      </c>
      <c r="D4" s="39" t="s">
        <v>2</v>
      </c>
      <c r="E4" s="40" t="s">
        <v>3</v>
      </c>
      <c r="F4" s="39" t="s">
        <v>236</v>
      </c>
      <c r="G4" s="39" t="s">
        <v>2</v>
      </c>
      <c r="H4" s="40" t="s">
        <v>3</v>
      </c>
      <c r="I4" s="39" t="s">
        <v>94</v>
      </c>
      <c r="J4" s="52"/>
      <c r="K4" s="39" t="s">
        <v>236</v>
      </c>
      <c r="L4" s="39" t="s">
        <v>2</v>
      </c>
      <c r="M4" s="39" t="s">
        <v>3</v>
      </c>
      <c r="N4" s="39" t="s">
        <v>236</v>
      </c>
      <c r="O4" s="39" t="s">
        <v>2</v>
      </c>
      <c r="P4" s="39" t="s">
        <v>3</v>
      </c>
      <c r="Q4" s="41" t="s">
        <v>94</v>
      </c>
      <c r="R4" s="52"/>
      <c r="S4" s="39" t="s">
        <v>236</v>
      </c>
      <c r="T4" s="39" t="s">
        <v>2</v>
      </c>
      <c r="U4" s="40" t="s">
        <v>3</v>
      </c>
      <c r="V4" s="39" t="s">
        <v>236</v>
      </c>
      <c r="W4" s="39" t="s">
        <v>2</v>
      </c>
      <c r="X4" s="39" t="s">
        <v>3</v>
      </c>
      <c r="Y4" s="1"/>
    </row>
    <row r="5" spans="1:25" ht="13.5" customHeight="1">
      <c r="A5" s="44" t="s">
        <v>95</v>
      </c>
      <c r="B5" s="42">
        <f aca="true" t="shared" si="0" ref="B5:H5">B7+B14+B21+B28+B35+B42+B49+J7+J14+J21+J28+J35+J42+J49+R7+R14+R21+R28+R35+R42+R49+R51</f>
        <v>22124</v>
      </c>
      <c r="C5" s="16">
        <f t="shared" si="0"/>
        <v>21910</v>
      </c>
      <c r="D5" s="16">
        <f t="shared" si="0"/>
        <v>10682</v>
      </c>
      <c r="E5" s="16">
        <f t="shared" si="0"/>
        <v>11228</v>
      </c>
      <c r="F5" s="16">
        <f>F7+F14+F21+F28+F35+F42+F49+N7+N14+N21+N28+N35+N42+N49+V7+V14+V21+V28+V35+V42+V49+V51</f>
        <v>214</v>
      </c>
      <c r="G5" s="16">
        <f t="shared" si="0"/>
        <v>60</v>
      </c>
      <c r="H5" s="16">
        <f t="shared" si="0"/>
        <v>154</v>
      </c>
      <c r="I5" s="17"/>
      <c r="J5" s="25"/>
      <c r="K5" s="10"/>
      <c r="L5" s="10"/>
      <c r="M5" s="10"/>
      <c r="N5" s="16"/>
      <c r="O5" s="10"/>
      <c r="P5" s="10"/>
      <c r="Q5" s="17"/>
      <c r="R5" s="25"/>
      <c r="S5" s="10"/>
      <c r="T5" s="10"/>
      <c r="U5" s="10"/>
      <c r="V5" s="25"/>
      <c r="W5" s="8"/>
      <c r="X5" s="45"/>
      <c r="Y5" s="1"/>
    </row>
    <row r="6" spans="1:25" ht="13.5" customHeight="1">
      <c r="A6" s="22"/>
      <c r="B6" s="24"/>
      <c r="C6" s="16"/>
      <c r="D6" s="16"/>
      <c r="E6" s="16"/>
      <c r="F6" s="16"/>
      <c r="G6" s="16"/>
      <c r="H6" s="16"/>
      <c r="I6" s="19"/>
      <c r="J6" s="25"/>
      <c r="K6" s="10"/>
      <c r="L6" s="10"/>
      <c r="M6" s="10"/>
      <c r="N6" s="16"/>
      <c r="O6" s="10"/>
      <c r="P6" s="10"/>
      <c r="Q6" s="19"/>
      <c r="R6" s="25"/>
      <c r="S6" s="10"/>
      <c r="T6" s="10"/>
      <c r="U6" s="10"/>
      <c r="V6" s="25"/>
      <c r="W6" s="8"/>
      <c r="X6" s="45"/>
      <c r="Y6" s="1"/>
    </row>
    <row r="7" spans="1:25" ht="13.5" customHeight="1">
      <c r="A7" s="21" t="s">
        <v>97</v>
      </c>
      <c r="B7" s="42">
        <f aca="true" t="shared" si="1" ref="B7:B12">C7+F7</f>
        <v>654</v>
      </c>
      <c r="C7" s="16">
        <f aca="true" t="shared" si="2" ref="C7:H7">SUM(C8:C12)</f>
        <v>652</v>
      </c>
      <c r="D7" s="16">
        <f t="shared" si="2"/>
        <v>338</v>
      </c>
      <c r="E7" s="16">
        <f t="shared" si="2"/>
        <v>314</v>
      </c>
      <c r="F7" s="16">
        <f t="shared" si="2"/>
        <v>2</v>
      </c>
      <c r="G7" s="16">
        <f t="shared" si="2"/>
        <v>2</v>
      </c>
      <c r="H7" s="16">
        <f t="shared" si="2"/>
        <v>0</v>
      </c>
      <c r="I7" s="21" t="s">
        <v>98</v>
      </c>
      <c r="J7" s="42">
        <f aca="true" t="shared" si="3" ref="J7:J12">K7+N7</f>
        <v>1140</v>
      </c>
      <c r="K7" s="16">
        <f aca="true" t="shared" si="4" ref="K7:P7">SUM(K8:K12)</f>
        <v>1108</v>
      </c>
      <c r="L7" s="16">
        <f t="shared" si="4"/>
        <v>561</v>
      </c>
      <c r="M7" s="16">
        <f t="shared" si="4"/>
        <v>547</v>
      </c>
      <c r="N7" s="16">
        <f t="shared" si="4"/>
        <v>32</v>
      </c>
      <c r="O7" s="16">
        <f t="shared" si="4"/>
        <v>4</v>
      </c>
      <c r="P7" s="16">
        <f t="shared" si="4"/>
        <v>28</v>
      </c>
      <c r="Q7" s="21" t="s">
        <v>99</v>
      </c>
      <c r="R7" s="42">
        <f aca="true" t="shared" si="5" ref="R7:R12">S7+V7</f>
        <v>1295</v>
      </c>
      <c r="S7" s="16">
        <f aca="true" t="shared" si="6" ref="S7:X7">SUM(S8:S12)</f>
        <v>1293</v>
      </c>
      <c r="T7" s="16">
        <f t="shared" si="6"/>
        <v>626</v>
      </c>
      <c r="U7" s="16">
        <f t="shared" si="6"/>
        <v>667</v>
      </c>
      <c r="V7" s="25">
        <f t="shared" si="6"/>
        <v>2</v>
      </c>
      <c r="W7" s="25">
        <f t="shared" si="6"/>
        <v>1</v>
      </c>
      <c r="X7" s="46">
        <f t="shared" si="6"/>
        <v>1</v>
      </c>
      <c r="Y7" s="1"/>
    </row>
    <row r="8" spans="1:25" ht="13.5" customHeight="1">
      <c r="A8" s="21">
        <v>0</v>
      </c>
      <c r="B8" s="42">
        <f t="shared" si="1"/>
        <v>115</v>
      </c>
      <c r="C8" s="16">
        <f>D8+E8</f>
        <v>115</v>
      </c>
      <c r="D8" s="16">
        <v>59</v>
      </c>
      <c r="E8" s="16">
        <v>56</v>
      </c>
      <c r="F8" s="16">
        <f>G8+H8</f>
        <v>0</v>
      </c>
      <c r="G8" s="16">
        <v>0</v>
      </c>
      <c r="H8" s="16">
        <v>0</v>
      </c>
      <c r="I8" s="21">
        <v>35</v>
      </c>
      <c r="J8" s="42">
        <f t="shared" si="3"/>
        <v>191</v>
      </c>
      <c r="K8" s="16">
        <f>L8+M8</f>
        <v>187</v>
      </c>
      <c r="L8" s="16">
        <v>89</v>
      </c>
      <c r="M8" s="16">
        <v>98</v>
      </c>
      <c r="N8" s="16">
        <f>O8+P8</f>
        <v>4</v>
      </c>
      <c r="O8" s="16">
        <v>3</v>
      </c>
      <c r="P8" s="16">
        <v>1</v>
      </c>
      <c r="Q8" s="21">
        <v>70</v>
      </c>
      <c r="R8" s="42">
        <f t="shared" si="5"/>
        <v>192</v>
      </c>
      <c r="S8" s="16">
        <f>T8+U8</f>
        <v>191</v>
      </c>
      <c r="T8" s="16">
        <v>92</v>
      </c>
      <c r="U8" s="16">
        <v>99</v>
      </c>
      <c r="V8" s="25">
        <f>W8+X8</f>
        <v>1</v>
      </c>
      <c r="W8" s="8">
        <v>0</v>
      </c>
      <c r="X8" s="45">
        <v>1</v>
      </c>
      <c r="Y8" s="1"/>
    </row>
    <row r="9" spans="1:25" ht="13.5" customHeight="1">
      <c r="A9" s="21">
        <v>1</v>
      </c>
      <c r="B9" s="42">
        <f t="shared" si="1"/>
        <v>138</v>
      </c>
      <c r="C9" s="16">
        <f>D9+E9</f>
        <v>138</v>
      </c>
      <c r="D9" s="16">
        <v>71</v>
      </c>
      <c r="E9" s="16">
        <v>67</v>
      </c>
      <c r="F9" s="16">
        <f>G9+H9</f>
        <v>0</v>
      </c>
      <c r="G9" s="16">
        <v>0</v>
      </c>
      <c r="H9" s="16">
        <v>0</v>
      </c>
      <c r="I9" s="21">
        <v>36</v>
      </c>
      <c r="J9" s="42">
        <f t="shared" si="3"/>
        <v>217</v>
      </c>
      <c r="K9" s="16">
        <f>L9+M9</f>
        <v>213</v>
      </c>
      <c r="L9" s="16">
        <v>106</v>
      </c>
      <c r="M9" s="16">
        <v>107</v>
      </c>
      <c r="N9" s="16">
        <f>O9+P9</f>
        <v>4</v>
      </c>
      <c r="O9" s="16">
        <v>1</v>
      </c>
      <c r="P9" s="16">
        <v>3</v>
      </c>
      <c r="Q9" s="21">
        <v>71</v>
      </c>
      <c r="R9" s="42">
        <f t="shared" si="5"/>
        <v>258</v>
      </c>
      <c r="S9" s="16">
        <f>T9+U9</f>
        <v>258</v>
      </c>
      <c r="T9" s="16">
        <v>127</v>
      </c>
      <c r="U9" s="16">
        <v>131</v>
      </c>
      <c r="V9" s="25">
        <f>W9+X9</f>
        <v>0</v>
      </c>
      <c r="W9" s="8">
        <v>0</v>
      </c>
      <c r="X9" s="45">
        <v>0</v>
      </c>
      <c r="Y9" s="1"/>
    </row>
    <row r="10" spans="1:25" ht="13.5" customHeight="1">
      <c r="A10" s="21">
        <v>2</v>
      </c>
      <c r="B10" s="42">
        <f t="shared" si="1"/>
        <v>129</v>
      </c>
      <c r="C10" s="16">
        <f>D10+E10</f>
        <v>128</v>
      </c>
      <c r="D10" s="16">
        <v>61</v>
      </c>
      <c r="E10" s="16">
        <v>67</v>
      </c>
      <c r="F10" s="16">
        <f>G10+H10</f>
        <v>1</v>
      </c>
      <c r="G10" s="16">
        <v>1</v>
      </c>
      <c r="H10" s="16">
        <v>0</v>
      </c>
      <c r="I10" s="21">
        <v>37</v>
      </c>
      <c r="J10" s="42">
        <f t="shared" si="3"/>
        <v>234</v>
      </c>
      <c r="K10" s="16">
        <f>L10+M10</f>
        <v>224</v>
      </c>
      <c r="L10" s="16">
        <v>119</v>
      </c>
      <c r="M10" s="16">
        <v>105</v>
      </c>
      <c r="N10" s="16">
        <f>O10+P10</f>
        <v>10</v>
      </c>
      <c r="O10" s="16">
        <v>0</v>
      </c>
      <c r="P10" s="16">
        <v>10</v>
      </c>
      <c r="Q10" s="21">
        <v>72</v>
      </c>
      <c r="R10" s="42">
        <f t="shared" si="5"/>
        <v>279</v>
      </c>
      <c r="S10" s="16">
        <f>T10+U10</f>
        <v>279</v>
      </c>
      <c r="T10" s="16">
        <v>145</v>
      </c>
      <c r="U10" s="16">
        <v>134</v>
      </c>
      <c r="V10" s="25">
        <f>W10+X10</f>
        <v>0</v>
      </c>
      <c r="W10" s="8">
        <v>0</v>
      </c>
      <c r="X10" s="45">
        <v>0</v>
      </c>
      <c r="Y10" s="1"/>
    </row>
    <row r="11" spans="1:25" ht="13.5" customHeight="1">
      <c r="A11" s="21">
        <v>3</v>
      </c>
      <c r="B11" s="42">
        <f t="shared" si="1"/>
        <v>120</v>
      </c>
      <c r="C11" s="16">
        <f>D11+E11</f>
        <v>120</v>
      </c>
      <c r="D11" s="16">
        <v>63</v>
      </c>
      <c r="E11" s="16">
        <v>57</v>
      </c>
      <c r="F11" s="16">
        <f>G11+H11</f>
        <v>0</v>
      </c>
      <c r="G11" s="16">
        <v>0</v>
      </c>
      <c r="H11" s="16">
        <v>0</v>
      </c>
      <c r="I11" s="21">
        <v>38</v>
      </c>
      <c r="J11" s="42">
        <f t="shared" si="3"/>
        <v>243</v>
      </c>
      <c r="K11" s="16">
        <f>L11+M11</f>
        <v>234</v>
      </c>
      <c r="L11" s="16">
        <v>121</v>
      </c>
      <c r="M11" s="16">
        <v>113</v>
      </c>
      <c r="N11" s="16">
        <f>O11+P11</f>
        <v>9</v>
      </c>
      <c r="O11" s="16">
        <v>0</v>
      </c>
      <c r="P11" s="16">
        <v>9</v>
      </c>
      <c r="Q11" s="21">
        <v>73</v>
      </c>
      <c r="R11" s="42">
        <f t="shared" si="5"/>
        <v>289</v>
      </c>
      <c r="S11" s="16">
        <f>T11+U11</f>
        <v>288</v>
      </c>
      <c r="T11" s="16">
        <v>123</v>
      </c>
      <c r="U11" s="16">
        <v>165</v>
      </c>
      <c r="V11" s="25">
        <f>W11+X11</f>
        <v>1</v>
      </c>
      <c r="W11" s="8">
        <v>1</v>
      </c>
      <c r="X11" s="45">
        <v>0</v>
      </c>
      <c r="Y11" s="1"/>
    </row>
    <row r="12" spans="1:25" ht="13.5" customHeight="1">
      <c r="A12" s="21">
        <v>4</v>
      </c>
      <c r="B12" s="42">
        <f t="shared" si="1"/>
        <v>152</v>
      </c>
      <c r="C12" s="16">
        <f>D12+E12</f>
        <v>151</v>
      </c>
      <c r="D12" s="16">
        <v>84</v>
      </c>
      <c r="E12" s="16">
        <v>67</v>
      </c>
      <c r="F12" s="16">
        <f>G12+H12</f>
        <v>1</v>
      </c>
      <c r="G12" s="16">
        <v>1</v>
      </c>
      <c r="H12" s="16">
        <v>0</v>
      </c>
      <c r="I12" s="21">
        <v>39</v>
      </c>
      <c r="J12" s="42">
        <f t="shared" si="3"/>
        <v>255</v>
      </c>
      <c r="K12" s="16">
        <f>L12+M12</f>
        <v>250</v>
      </c>
      <c r="L12" s="16">
        <v>126</v>
      </c>
      <c r="M12" s="16">
        <v>124</v>
      </c>
      <c r="N12" s="16">
        <f>O12+P12</f>
        <v>5</v>
      </c>
      <c r="O12" s="16">
        <v>0</v>
      </c>
      <c r="P12" s="16">
        <v>5</v>
      </c>
      <c r="Q12" s="21">
        <v>74</v>
      </c>
      <c r="R12" s="42">
        <f t="shared" si="5"/>
        <v>277</v>
      </c>
      <c r="S12" s="16">
        <f>T12+U12</f>
        <v>277</v>
      </c>
      <c r="T12" s="16">
        <v>139</v>
      </c>
      <c r="U12" s="16">
        <v>138</v>
      </c>
      <c r="V12" s="25">
        <f>W12+X12</f>
        <v>0</v>
      </c>
      <c r="W12" s="8">
        <v>0</v>
      </c>
      <c r="X12" s="45">
        <v>0</v>
      </c>
      <c r="Y12" s="1"/>
    </row>
    <row r="13" spans="1:25" ht="13.5" customHeight="1">
      <c r="A13" s="21"/>
      <c r="B13" s="43"/>
      <c r="C13" s="16"/>
      <c r="D13" s="16"/>
      <c r="E13" s="16"/>
      <c r="F13" s="16"/>
      <c r="G13" s="16"/>
      <c r="H13" s="16"/>
      <c r="I13" s="21"/>
      <c r="J13" s="43"/>
      <c r="K13" s="16"/>
      <c r="L13" s="16"/>
      <c r="M13" s="16"/>
      <c r="N13" s="16"/>
      <c r="O13" s="16"/>
      <c r="P13" s="16"/>
      <c r="Q13" s="21"/>
      <c r="R13" s="43"/>
      <c r="S13" s="16"/>
      <c r="T13" s="16"/>
      <c r="U13" s="16"/>
      <c r="V13" s="25"/>
      <c r="W13" s="8"/>
      <c r="X13" s="45"/>
      <c r="Y13" s="1"/>
    </row>
    <row r="14" spans="1:25" ht="13.5" customHeight="1">
      <c r="A14" s="21" t="s">
        <v>100</v>
      </c>
      <c r="B14" s="42">
        <f aca="true" t="shared" si="7" ref="B14:B19">C14+F14</f>
        <v>775</v>
      </c>
      <c r="C14" s="16">
        <f aca="true" t="shared" si="8" ref="C14:H14">SUM(C15:C19)</f>
        <v>774</v>
      </c>
      <c r="D14" s="16">
        <f t="shared" si="8"/>
        <v>411</v>
      </c>
      <c r="E14" s="16">
        <f t="shared" si="8"/>
        <v>363</v>
      </c>
      <c r="F14" s="16">
        <f t="shared" si="8"/>
        <v>1</v>
      </c>
      <c r="G14" s="16">
        <f t="shared" si="8"/>
        <v>0</v>
      </c>
      <c r="H14" s="16">
        <f t="shared" si="8"/>
        <v>1</v>
      </c>
      <c r="I14" s="21" t="s">
        <v>101</v>
      </c>
      <c r="J14" s="42">
        <f aca="true" t="shared" si="9" ref="J14:J19">K14+N14</f>
        <v>1286</v>
      </c>
      <c r="K14" s="16">
        <f aca="true" t="shared" si="10" ref="K14:P14">SUM(K15:K19)</f>
        <v>1262</v>
      </c>
      <c r="L14" s="16">
        <f t="shared" si="10"/>
        <v>652</v>
      </c>
      <c r="M14" s="16">
        <f t="shared" si="10"/>
        <v>610</v>
      </c>
      <c r="N14" s="16">
        <f t="shared" si="10"/>
        <v>24</v>
      </c>
      <c r="O14" s="16">
        <f t="shared" si="10"/>
        <v>4</v>
      </c>
      <c r="P14" s="16">
        <f t="shared" si="10"/>
        <v>20</v>
      </c>
      <c r="Q14" s="21" t="s">
        <v>102</v>
      </c>
      <c r="R14" s="42">
        <f aca="true" t="shared" si="11" ref="R14:R19">S14+V14</f>
        <v>1313</v>
      </c>
      <c r="S14" s="16">
        <f aca="true" t="shared" si="12" ref="S14:X14">SUM(S15:S19)</f>
        <v>1313</v>
      </c>
      <c r="T14" s="16">
        <f t="shared" si="12"/>
        <v>553</v>
      </c>
      <c r="U14" s="16">
        <f t="shared" si="12"/>
        <v>760</v>
      </c>
      <c r="V14" s="25">
        <f t="shared" si="12"/>
        <v>0</v>
      </c>
      <c r="W14" s="25">
        <f t="shared" si="12"/>
        <v>0</v>
      </c>
      <c r="X14" s="46">
        <f t="shared" si="12"/>
        <v>0</v>
      </c>
      <c r="Y14" s="1"/>
    </row>
    <row r="15" spans="1:25" ht="13.5" customHeight="1">
      <c r="A15" s="21">
        <v>5</v>
      </c>
      <c r="B15" s="42">
        <f t="shared" si="7"/>
        <v>152</v>
      </c>
      <c r="C15" s="16">
        <f>D15+E15</f>
        <v>152</v>
      </c>
      <c r="D15" s="16">
        <v>80</v>
      </c>
      <c r="E15" s="16">
        <v>72</v>
      </c>
      <c r="F15" s="16">
        <f>G15+H15</f>
        <v>0</v>
      </c>
      <c r="G15" s="16">
        <v>0</v>
      </c>
      <c r="H15" s="16">
        <v>0</v>
      </c>
      <c r="I15" s="21">
        <v>40</v>
      </c>
      <c r="J15" s="42">
        <f t="shared" si="9"/>
        <v>245</v>
      </c>
      <c r="K15" s="16">
        <f>L15+M15</f>
        <v>237</v>
      </c>
      <c r="L15" s="16">
        <v>117</v>
      </c>
      <c r="M15" s="16">
        <v>120</v>
      </c>
      <c r="N15" s="16">
        <f>O15+P15</f>
        <v>8</v>
      </c>
      <c r="O15" s="16">
        <v>0</v>
      </c>
      <c r="P15" s="16">
        <v>8</v>
      </c>
      <c r="Q15" s="21">
        <v>75</v>
      </c>
      <c r="R15" s="42">
        <f t="shared" si="11"/>
        <v>257</v>
      </c>
      <c r="S15" s="16">
        <f>T15+U15</f>
        <v>257</v>
      </c>
      <c r="T15" s="16">
        <v>112</v>
      </c>
      <c r="U15" s="16">
        <v>145</v>
      </c>
      <c r="V15" s="25">
        <f>W15+X15</f>
        <v>0</v>
      </c>
      <c r="W15" s="8">
        <v>0</v>
      </c>
      <c r="X15" s="45">
        <v>0</v>
      </c>
      <c r="Y15" s="1"/>
    </row>
    <row r="16" spans="1:25" ht="13.5" customHeight="1">
      <c r="A16" s="21">
        <v>6</v>
      </c>
      <c r="B16" s="42">
        <f t="shared" si="7"/>
        <v>123</v>
      </c>
      <c r="C16" s="16">
        <f>D16+E16</f>
        <v>123</v>
      </c>
      <c r="D16" s="16">
        <v>57</v>
      </c>
      <c r="E16" s="16">
        <v>66</v>
      </c>
      <c r="F16" s="16">
        <f>G16+H16</f>
        <v>0</v>
      </c>
      <c r="G16" s="16">
        <v>0</v>
      </c>
      <c r="H16" s="16">
        <v>0</v>
      </c>
      <c r="I16" s="21">
        <v>41</v>
      </c>
      <c r="J16" s="42">
        <f t="shared" si="9"/>
        <v>260</v>
      </c>
      <c r="K16" s="16">
        <f>L16+M16</f>
        <v>253</v>
      </c>
      <c r="L16" s="16">
        <v>142</v>
      </c>
      <c r="M16" s="16">
        <v>111</v>
      </c>
      <c r="N16" s="16">
        <f>O16+P16</f>
        <v>7</v>
      </c>
      <c r="O16" s="16">
        <v>0</v>
      </c>
      <c r="P16" s="16">
        <v>7</v>
      </c>
      <c r="Q16" s="21">
        <v>76</v>
      </c>
      <c r="R16" s="42">
        <f t="shared" si="11"/>
        <v>236</v>
      </c>
      <c r="S16" s="16">
        <f>T16+U16</f>
        <v>236</v>
      </c>
      <c r="T16" s="16">
        <v>105</v>
      </c>
      <c r="U16" s="16">
        <v>131</v>
      </c>
      <c r="V16" s="25">
        <f>W16+X16</f>
        <v>0</v>
      </c>
      <c r="W16" s="8">
        <v>0</v>
      </c>
      <c r="X16" s="45">
        <v>0</v>
      </c>
      <c r="Y16" s="1"/>
    </row>
    <row r="17" spans="1:25" ht="13.5" customHeight="1">
      <c r="A17" s="21">
        <v>7</v>
      </c>
      <c r="B17" s="42">
        <f t="shared" si="7"/>
        <v>163</v>
      </c>
      <c r="C17" s="16">
        <f>D17+E17</f>
        <v>162</v>
      </c>
      <c r="D17" s="16">
        <v>91</v>
      </c>
      <c r="E17" s="16">
        <v>71</v>
      </c>
      <c r="F17" s="16">
        <f>G17+H17</f>
        <v>1</v>
      </c>
      <c r="G17" s="16">
        <v>0</v>
      </c>
      <c r="H17" s="16">
        <v>1</v>
      </c>
      <c r="I17" s="21">
        <v>42</v>
      </c>
      <c r="J17" s="42">
        <f t="shared" si="9"/>
        <v>264</v>
      </c>
      <c r="K17" s="16">
        <f>L17+M17</f>
        <v>262</v>
      </c>
      <c r="L17" s="16">
        <v>134</v>
      </c>
      <c r="M17" s="16">
        <v>128</v>
      </c>
      <c r="N17" s="16">
        <f>O17+P17</f>
        <v>2</v>
      </c>
      <c r="O17" s="16">
        <v>1</v>
      </c>
      <c r="P17" s="16">
        <v>1</v>
      </c>
      <c r="Q17" s="21">
        <v>77</v>
      </c>
      <c r="R17" s="42">
        <f t="shared" si="11"/>
        <v>280</v>
      </c>
      <c r="S17" s="16">
        <f>T17+U17</f>
        <v>280</v>
      </c>
      <c r="T17" s="16">
        <v>120</v>
      </c>
      <c r="U17" s="16">
        <v>160</v>
      </c>
      <c r="V17" s="25">
        <f>W17+X17</f>
        <v>0</v>
      </c>
      <c r="W17" s="8">
        <v>0</v>
      </c>
      <c r="X17" s="45">
        <v>0</v>
      </c>
      <c r="Y17" s="1"/>
    </row>
    <row r="18" spans="1:25" ht="13.5" customHeight="1">
      <c r="A18" s="21">
        <v>8</v>
      </c>
      <c r="B18" s="42">
        <f t="shared" si="7"/>
        <v>171</v>
      </c>
      <c r="C18" s="16">
        <f>D18+E18</f>
        <v>171</v>
      </c>
      <c r="D18" s="16">
        <v>75</v>
      </c>
      <c r="E18" s="16">
        <v>96</v>
      </c>
      <c r="F18" s="16">
        <f>G18+H18</f>
        <v>0</v>
      </c>
      <c r="G18" s="16">
        <v>0</v>
      </c>
      <c r="H18" s="16">
        <v>0</v>
      </c>
      <c r="I18" s="21">
        <v>43</v>
      </c>
      <c r="J18" s="42">
        <f t="shared" si="9"/>
        <v>261</v>
      </c>
      <c r="K18" s="16">
        <f>L18+M18</f>
        <v>257</v>
      </c>
      <c r="L18" s="16">
        <v>128</v>
      </c>
      <c r="M18" s="16">
        <v>129</v>
      </c>
      <c r="N18" s="16">
        <f>O18+P18</f>
        <v>4</v>
      </c>
      <c r="O18" s="16">
        <v>1</v>
      </c>
      <c r="P18" s="16">
        <v>3</v>
      </c>
      <c r="Q18" s="21">
        <v>78</v>
      </c>
      <c r="R18" s="42">
        <f t="shared" si="11"/>
        <v>269</v>
      </c>
      <c r="S18" s="16">
        <f>T18+U18</f>
        <v>269</v>
      </c>
      <c r="T18" s="16">
        <v>115</v>
      </c>
      <c r="U18" s="16">
        <v>154</v>
      </c>
      <c r="V18" s="25">
        <f>W18+X18</f>
        <v>0</v>
      </c>
      <c r="W18" s="8">
        <v>0</v>
      </c>
      <c r="X18" s="45">
        <v>0</v>
      </c>
      <c r="Y18" s="1"/>
    </row>
    <row r="19" spans="1:25" ht="13.5" customHeight="1">
      <c r="A19" s="21">
        <v>9</v>
      </c>
      <c r="B19" s="42">
        <f t="shared" si="7"/>
        <v>166</v>
      </c>
      <c r="C19" s="16">
        <f>D19+E19</f>
        <v>166</v>
      </c>
      <c r="D19" s="16">
        <v>108</v>
      </c>
      <c r="E19" s="16">
        <v>58</v>
      </c>
      <c r="F19" s="16">
        <f>G19+H19</f>
        <v>0</v>
      </c>
      <c r="G19" s="16">
        <v>0</v>
      </c>
      <c r="H19" s="16">
        <v>0</v>
      </c>
      <c r="I19" s="21">
        <v>44</v>
      </c>
      <c r="J19" s="42">
        <f t="shared" si="9"/>
        <v>256</v>
      </c>
      <c r="K19" s="16">
        <f>L19+M19</f>
        <v>253</v>
      </c>
      <c r="L19" s="16">
        <v>131</v>
      </c>
      <c r="M19" s="16">
        <v>122</v>
      </c>
      <c r="N19" s="16">
        <f>O19+P19</f>
        <v>3</v>
      </c>
      <c r="O19" s="16">
        <v>2</v>
      </c>
      <c r="P19" s="16">
        <v>1</v>
      </c>
      <c r="Q19" s="21">
        <v>79</v>
      </c>
      <c r="R19" s="42">
        <f t="shared" si="11"/>
        <v>271</v>
      </c>
      <c r="S19" s="16">
        <f>T19+U19</f>
        <v>271</v>
      </c>
      <c r="T19" s="16">
        <v>101</v>
      </c>
      <c r="U19" s="16">
        <v>170</v>
      </c>
      <c r="V19" s="25">
        <f>W19+X19</f>
        <v>0</v>
      </c>
      <c r="W19" s="8">
        <v>0</v>
      </c>
      <c r="X19" s="45">
        <v>0</v>
      </c>
      <c r="Y19" s="1"/>
    </row>
    <row r="20" spans="1:25" ht="13.5" customHeight="1">
      <c r="A20" s="21"/>
      <c r="B20" s="43"/>
      <c r="C20" s="16"/>
      <c r="D20" s="16"/>
      <c r="E20" s="16"/>
      <c r="F20" s="16"/>
      <c r="G20" s="16"/>
      <c r="H20" s="16"/>
      <c r="I20" s="21"/>
      <c r="J20" s="43"/>
      <c r="K20" s="16"/>
      <c r="L20" s="16"/>
      <c r="M20" s="16"/>
      <c r="N20" s="16"/>
      <c r="O20" s="16"/>
      <c r="P20" s="16"/>
      <c r="Q20" s="21"/>
      <c r="R20" s="43"/>
      <c r="S20" s="16"/>
      <c r="T20" s="16"/>
      <c r="U20" s="16"/>
      <c r="V20" s="25"/>
      <c r="W20" s="8"/>
      <c r="X20" s="45"/>
      <c r="Y20" s="1"/>
    </row>
    <row r="21" spans="1:25" ht="13.5" customHeight="1">
      <c r="A21" s="21" t="s">
        <v>103</v>
      </c>
      <c r="B21" s="42">
        <f aca="true" t="shared" si="13" ref="B21:B26">C21+F21</f>
        <v>971</v>
      </c>
      <c r="C21" s="16">
        <f aca="true" t="shared" si="14" ref="C21:H21">SUM(C22:C26)</f>
        <v>965</v>
      </c>
      <c r="D21" s="16">
        <f t="shared" si="14"/>
        <v>514</v>
      </c>
      <c r="E21" s="16">
        <f t="shared" si="14"/>
        <v>451</v>
      </c>
      <c r="F21" s="16">
        <f t="shared" si="14"/>
        <v>6</v>
      </c>
      <c r="G21" s="16">
        <f t="shared" si="14"/>
        <v>3</v>
      </c>
      <c r="H21" s="16">
        <f t="shared" si="14"/>
        <v>3</v>
      </c>
      <c r="I21" s="21" t="s">
        <v>104</v>
      </c>
      <c r="J21" s="42">
        <f aca="true" t="shared" si="15" ref="J21:J26">K21+N21</f>
        <v>1242</v>
      </c>
      <c r="K21" s="16">
        <f aca="true" t="shared" si="16" ref="K21:P21">SUM(K22:K26)</f>
        <v>1223</v>
      </c>
      <c r="L21" s="16">
        <f t="shared" si="16"/>
        <v>615</v>
      </c>
      <c r="M21" s="16">
        <f t="shared" si="16"/>
        <v>608</v>
      </c>
      <c r="N21" s="16">
        <f t="shared" si="16"/>
        <v>19</v>
      </c>
      <c r="O21" s="16">
        <f t="shared" si="16"/>
        <v>3</v>
      </c>
      <c r="P21" s="16">
        <f t="shared" si="16"/>
        <v>16</v>
      </c>
      <c r="Q21" s="21" t="s">
        <v>105</v>
      </c>
      <c r="R21" s="42">
        <f aca="true" t="shared" si="17" ref="R21:R26">S21+V21</f>
        <v>1340</v>
      </c>
      <c r="S21" s="16">
        <f aca="true" t="shared" si="18" ref="S21:X21">SUM(S22:S26)</f>
        <v>1340</v>
      </c>
      <c r="T21" s="16">
        <f t="shared" si="18"/>
        <v>529</v>
      </c>
      <c r="U21" s="16">
        <f t="shared" si="18"/>
        <v>811</v>
      </c>
      <c r="V21" s="25">
        <f t="shared" si="18"/>
        <v>0</v>
      </c>
      <c r="W21" s="25">
        <f t="shared" si="18"/>
        <v>0</v>
      </c>
      <c r="X21" s="46">
        <f t="shared" si="18"/>
        <v>0</v>
      </c>
      <c r="Y21" s="1"/>
    </row>
    <row r="22" spans="1:25" ht="13.5" customHeight="1">
      <c r="A22" s="21">
        <v>10</v>
      </c>
      <c r="B22" s="42">
        <f t="shared" si="13"/>
        <v>190</v>
      </c>
      <c r="C22" s="16">
        <f>D22+E22</f>
        <v>188</v>
      </c>
      <c r="D22" s="16">
        <v>98</v>
      </c>
      <c r="E22" s="16">
        <v>90</v>
      </c>
      <c r="F22" s="16">
        <f>G22+H22</f>
        <v>2</v>
      </c>
      <c r="G22" s="16">
        <v>1</v>
      </c>
      <c r="H22" s="16">
        <v>1</v>
      </c>
      <c r="I22" s="21">
        <v>45</v>
      </c>
      <c r="J22" s="42">
        <f t="shared" si="15"/>
        <v>260</v>
      </c>
      <c r="K22" s="16">
        <f>L22+M22</f>
        <v>258</v>
      </c>
      <c r="L22" s="16">
        <v>125</v>
      </c>
      <c r="M22" s="16">
        <v>133</v>
      </c>
      <c r="N22" s="16">
        <f>O22+P22</f>
        <v>2</v>
      </c>
      <c r="O22" s="16">
        <v>1</v>
      </c>
      <c r="P22" s="16">
        <v>1</v>
      </c>
      <c r="Q22" s="21">
        <v>80</v>
      </c>
      <c r="R22" s="42">
        <f t="shared" si="17"/>
        <v>302</v>
      </c>
      <c r="S22" s="16">
        <f>T22+U22</f>
        <v>302</v>
      </c>
      <c r="T22" s="16">
        <v>117</v>
      </c>
      <c r="U22" s="16">
        <v>185</v>
      </c>
      <c r="V22" s="25">
        <f>W22+X22</f>
        <v>0</v>
      </c>
      <c r="W22" s="8">
        <v>0</v>
      </c>
      <c r="X22" s="45">
        <v>0</v>
      </c>
      <c r="Y22" s="1"/>
    </row>
    <row r="23" spans="1:25" ht="13.5" customHeight="1">
      <c r="A23" s="21">
        <v>11</v>
      </c>
      <c r="B23" s="42">
        <f t="shared" si="13"/>
        <v>198</v>
      </c>
      <c r="C23" s="16">
        <f>D23+E23</f>
        <v>198</v>
      </c>
      <c r="D23" s="16">
        <v>107</v>
      </c>
      <c r="E23" s="16">
        <v>91</v>
      </c>
      <c r="F23" s="16">
        <f>G23+H23</f>
        <v>0</v>
      </c>
      <c r="G23" s="16">
        <v>0</v>
      </c>
      <c r="H23" s="16">
        <v>0</v>
      </c>
      <c r="I23" s="21">
        <v>46</v>
      </c>
      <c r="J23" s="42">
        <f t="shared" si="15"/>
        <v>246</v>
      </c>
      <c r="K23" s="16">
        <f>L23+M23</f>
        <v>243</v>
      </c>
      <c r="L23" s="16">
        <v>119</v>
      </c>
      <c r="M23" s="16">
        <v>124</v>
      </c>
      <c r="N23" s="16">
        <f>O23+P23</f>
        <v>3</v>
      </c>
      <c r="O23" s="16">
        <v>0</v>
      </c>
      <c r="P23" s="16">
        <v>3</v>
      </c>
      <c r="Q23" s="21">
        <v>81</v>
      </c>
      <c r="R23" s="42">
        <f t="shared" si="17"/>
        <v>250</v>
      </c>
      <c r="S23" s="16">
        <f>T23+U23</f>
        <v>250</v>
      </c>
      <c r="T23" s="16">
        <v>99</v>
      </c>
      <c r="U23" s="16">
        <v>151</v>
      </c>
      <c r="V23" s="25">
        <f>W23+X23</f>
        <v>0</v>
      </c>
      <c r="W23" s="8">
        <v>0</v>
      </c>
      <c r="X23" s="45">
        <v>0</v>
      </c>
      <c r="Y23" s="1"/>
    </row>
    <row r="24" spans="1:25" ht="13.5" customHeight="1">
      <c r="A24" s="21">
        <v>12</v>
      </c>
      <c r="B24" s="42">
        <f t="shared" si="13"/>
        <v>187</v>
      </c>
      <c r="C24" s="16">
        <f>D24+E24</f>
        <v>185</v>
      </c>
      <c r="D24" s="16">
        <v>102</v>
      </c>
      <c r="E24" s="16">
        <v>83</v>
      </c>
      <c r="F24" s="16">
        <f>G24+H24</f>
        <v>2</v>
      </c>
      <c r="G24" s="16">
        <v>1</v>
      </c>
      <c r="H24" s="16">
        <v>1</v>
      </c>
      <c r="I24" s="21">
        <v>47</v>
      </c>
      <c r="J24" s="42">
        <f t="shared" si="15"/>
        <v>255</v>
      </c>
      <c r="K24" s="16">
        <f>L24+M24</f>
        <v>251</v>
      </c>
      <c r="L24" s="16">
        <v>133</v>
      </c>
      <c r="M24" s="16">
        <v>118</v>
      </c>
      <c r="N24" s="16">
        <f>O24+P24</f>
        <v>4</v>
      </c>
      <c r="O24" s="16">
        <v>0</v>
      </c>
      <c r="P24" s="16">
        <v>4</v>
      </c>
      <c r="Q24" s="21">
        <v>82</v>
      </c>
      <c r="R24" s="42">
        <f t="shared" si="17"/>
        <v>260</v>
      </c>
      <c r="S24" s="16">
        <f>T24+U24</f>
        <v>260</v>
      </c>
      <c r="T24" s="16">
        <v>95</v>
      </c>
      <c r="U24" s="16">
        <v>165</v>
      </c>
      <c r="V24" s="25">
        <f>W24+X24</f>
        <v>0</v>
      </c>
      <c r="W24" s="8">
        <v>0</v>
      </c>
      <c r="X24" s="45">
        <v>0</v>
      </c>
      <c r="Y24" s="1"/>
    </row>
    <row r="25" spans="1:25" ht="13.5" customHeight="1">
      <c r="A25" s="21">
        <v>13</v>
      </c>
      <c r="B25" s="42">
        <f t="shared" si="13"/>
        <v>171</v>
      </c>
      <c r="C25" s="16">
        <f>D25+E25</f>
        <v>171</v>
      </c>
      <c r="D25" s="16">
        <v>89</v>
      </c>
      <c r="E25" s="16">
        <v>82</v>
      </c>
      <c r="F25" s="16">
        <f>G25+H25</f>
        <v>0</v>
      </c>
      <c r="G25" s="16">
        <v>0</v>
      </c>
      <c r="H25" s="16">
        <v>0</v>
      </c>
      <c r="I25" s="21">
        <v>48</v>
      </c>
      <c r="J25" s="42">
        <f t="shared" si="15"/>
        <v>248</v>
      </c>
      <c r="K25" s="16">
        <f>L25+M25</f>
        <v>244</v>
      </c>
      <c r="L25" s="16">
        <v>127</v>
      </c>
      <c r="M25" s="16">
        <v>117</v>
      </c>
      <c r="N25" s="16">
        <f>O25+P25</f>
        <v>4</v>
      </c>
      <c r="O25" s="16">
        <v>2</v>
      </c>
      <c r="P25" s="16">
        <v>2</v>
      </c>
      <c r="Q25" s="21">
        <v>83</v>
      </c>
      <c r="R25" s="42">
        <f t="shared" si="17"/>
        <v>267</v>
      </c>
      <c r="S25" s="16">
        <f>T25+U25</f>
        <v>267</v>
      </c>
      <c r="T25" s="16">
        <v>105</v>
      </c>
      <c r="U25" s="16">
        <v>162</v>
      </c>
      <c r="V25" s="25">
        <f>W25+X25</f>
        <v>0</v>
      </c>
      <c r="W25" s="8">
        <v>0</v>
      </c>
      <c r="X25" s="45">
        <v>0</v>
      </c>
      <c r="Y25" s="1"/>
    </row>
    <row r="26" spans="1:25" ht="13.5" customHeight="1">
      <c r="A26" s="21">
        <v>14</v>
      </c>
      <c r="B26" s="42">
        <f t="shared" si="13"/>
        <v>225</v>
      </c>
      <c r="C26" s="16">
        <f>D26+E26</f>
        <v>223</v>
      </c>
      <c r="D26" s="16">
        <v>118</v>
      </c>
      <c r="E26" s="16">
        <v>105</v>
      </c>
      <c r="F26" s="16">
        <f>G26+H26</f>
        <v>2</v>
      </c>
      <c r="G26" s="16">
        <v>1</v>
      </c>
      <c r="H26" s="16">
        <v>1</v>
      </c>
      <c r="I26" s="21">
        <v>49</v>
      </c>
      <c r="J26" s="42">
        <f t="shared" si="15"/>
        <v>233</v>
      </c>
      <c r="K26" s="16">
        <f>L26+M26</f>
        <v>227</v>
      </c>
      <c r="L26" s="16">
        <v>111</v>
      </c>
      <c r="M26" s="16">
        <v>116</v>
      </c>
      <c r="N26" s="16">
        <f>O26+P26</f>
        <v>6</v>
      </c>
      <c r="O26" s="16">
        <v>0</v>
      </c>
      <c r="P26" s="16">
        <v>6</v>
      </c>
      <c r="Q26" s="21">
        <v>84</v>
      </c>
      <c r="R26" s="42">
        <f t="shared" si="17"/>
        <v>261</v>
      </c>
      <c r="S26" s="16">
        <f>T26+U26</f>
        <v>261</v>
      </c>
      <c r="T26" s="16">
        <v>113</v>
      </c>
      <c r="U26" s="16">
        <v>148</v>
      </c>
      <c r="V26" s="25">
        <f>W26+X26</f>
        <v>0</v>
      </c>
      <c r="W26" s="8">
        <v>0</v>
      </c>
      <c r="X26" s="45">
        <v>0</v>
      </c>
      <c r="Y26" s="1"/>
    </row>
    <row r="27" spans="1:25" ht="13.5" customHeight="1">
      <c r="A27" s="21"/>
      <c r="B27" s="43"/>
      <c r="C27" s="16"/>
      <c r="D27" s="16"/>
      <c r="E27" s="16"/>
      <c r="F27" s="16"/>
      <c r="G27" s="16"/>
      <c r="H27" s="16"/>
      <c r="I27" s="21"/>
      <c r="J27" s="43"/>
      <c r="K27" s="16"/>
      <c r="L27" s="16"/>
      <c r="M27" s="16"/>
      <c r="N27" s="16"/>
      <c r="O27" s="16"/>
      <c r="P27" s="16"/>
      <c r="Q27" s="21"/>
      <c r="R27" s="43"/>
      <c r="S27" s="16"/>
      <c r="T27" s="16"/>
      <c r="U27" s="16"/>
      <c r="V27" s="25"/>
      <c r="W27" s="8"/>
      <c r="X27" s="45"/>
      <c r="Y27" s="1"/>
    </row>
    <row r="28" spans="1:25" ht="13.5" customHeight="1">
      <c r="A28" s="21" t="s">
        <v>106</v>
      </c>
      <c r="B28" s="42">
        <f aca="true" t="shared" si="19" ref="B28:B33">C28+F28</f>
        <v>1100</v>
      </c>
      <c r="C28" s="16">
        <f aca="true" t="shared" si="20" ref="C28:H28">SUM(C29:C33)</f>
        <v>1095</v>
      </c>
      <c r="D28" s="16">
        <f t="shared" si="20"/>
        <v>573</v>
      </c>
      <c r="E28" s="16">
        <f t="shared" si="20"/>
        <v>522</v>
      </c>
      <c r="F28" s="16">
        <f t="shared" si="20"/>
        <v>5</v>
      </c>
      <c r="G28" s="16">
        <f t="shared" si="20"/>
        <v>3</v>
      </c>
      <c r="H28" s="16">
        <f t="shared" si="20"/>
        <v>2</v>
      </c>
      <c r="I28" s="21" t="s">
        <v>107</v>
      </c>
      <c r="J28" s="42">
        <f aca="true" t="shared" si="21" ref="J28:J33">K28+N28</f>
        <v>1363</v>
      </c>
      <c r="K28" s="16">
        <f aca="true" t="shared" si="22" ref="K28:P28">SUM(K29:K33)</f>
        <v>1349</v>
      </c>
      <c r="L28" s="16">
        <f t="shared" si="22"/>
        <v>693</v>
      </c>
      <c r="M28" s="16">
        <f t="shared" si="22"/>
        <v>656</v>
      </c>
      <c r="N28" s="16">
        <f t="shared" si="22"/>
        <v>14</v>
      </c>
      <c r="O28" s="16">
        <f t="shared" si="22"/>
        <v>4</v>
      </c>
      <c r="P28" s="16">
        <f t="shared" si="22"/>
        <v>10</v>
      </c>
      <c r="Q28" s="21" t="s">
        <v>108</v>
      </c>
      <c r="R28" s="42">
        <f aca="true" t="shared" si="23" ref="R28:R33">S28+V28</f>
        <v>976</v>
      </c>
      <c r="S28" s="16">
        <f aca="true" t="shared" si="24" ref="S28:X28">SUM(S29:S33)</f>
        <v>975</v>
      </c>
      <c r="T28" s="16">
        <f t="shared" si="24"/>
        <v>350</v>
      </c>
      <c r="U28" s="16">
        <f t="shared" si="24"/>
        <v>625</v>
      </c>
      <c r="V28" s="25">
        <f t="shared" si="24"/>
        <v>1</v>
      </c>
      <c r="W28" s="25">
        <f t="shared" si="24"/>
        <v>1</v>
      </c>
      <c r="X28" s="46">
        <f t="shared" si="24"/>
        <v>0</v>
      </c>
      <c r="Y28" s="1"/>
    </row>
    <row r="29" spans="1:25" ht="13.5" customHeight="1">
      <c r="A29" s="21">
        <v>15</v>
      </c>
      <c r="B29" s="42">
        <f t="shared" si="19"/>
        <v>202</v>
      </c>
      <c r="C29" s="16">
        <f>D29+E29</f>
        <v>202</v>
      </c>
      <c r="D29" s="16">
        <v>105</v>
      </c>
      <c r="E29" s="16">
        <v>97</v>
      </c>
      <c r="F29" s="16">
        <f>G29+H29</f>
        <v>0</v>
      </c>
      <c r="G29" s="16">
        <v>0</v>
      </c>
      <c r="H29" s="16">
        <v>0</v>
      </c>
      <c r="I29" s="21">
        <v>50</v>
      </c>
      <c r="J29" s="42">
        <f t="shared" si="21"/>
        <v>255</v>
      </c>
      <c r="K29" s="16">
        <f>L29+M29</f>
        <v>251</v>
      </c>
      <c r="L29" s="16">
        <v>134</v>
      </c>
      <c r="M29" s="16">
        <v>117</v>
      </c>
      <c r="N29" s="16">
        <f>O29+P29</f>
        <v>4</v>
      </c>
      <c r="O29" s="16">
        <v>1</v>
      </c>
      <c r="P29" s="16">
        <v>3</v>
      </c>
      <c r="Q29" s="21">
        <v>85</v>
      </c>
      <c r="R29" s="42">
        <f t="shared" si="23"/>
        <v>238</v>
      </c>
      <c r="S29" s="16">
        <f>T29+U29</f>
        <v>238</v>
      </c>
      <c r="T29" s="16">
        <v>96</v>
      </c>
      <c r="U29" s="16">
        <v>142</v>
      </c>
      <c r="V29" s="25">
        <f>W29+X29</f>
        <v>0</v>
      </c>
      <c r="W29" s="8">
        <v>0</v>
      </c>
      <c r="X29" s="45">
        <v>0</v>
      </c>
      <c r="Y29" s="1"/>
    </row>
    <row r="30" spans="1:25" ht="13.5" customHeight="1">
      <c r="A30" s="21">
        <v>16</v>
      </c>
      <c r="B30" s="42">
        <f t="shared" si="19"/>
        <v>224</v>
      </c>
      <c r="C30" s="16">
        <f>D30+E30</f>
        <v>224</v>
      </c>
      <c r="D30" s="16">
        <v>111</v>
      </c>
      <c r="E30" s="16">
        <v>113</v>
      </c>
      <c r="F30" s="16">
        <f>G30+H30</f>
        <v>0</v>
      </c>
      <c r="G30" s="16">
        <v>0</v>
      </c>
      <c r="H30" s="16">
        <v>0</v>
      </c>
      <c r="I30" s="21">
        <v>51</v>
      </c>
      <c r="J30" s="42">
        <f t="shared" si="21"/>
        <v>254</v>
      </c>
      <c r="K30" s="16">
        <f>L30+M30</f>
        <v>250</v>
      </c>
      <c r="L30" s="16">
        <v>137</v>
      </c>
      <c r="M30" s="16">
        <v>113</v>
      </c>
      <c r="N30" s="16">
        <f>O30+P30</f>
        <v>4</v>
      </c>
      <c r="O30" s="16">
        <v>0</v>
      </c>
      <c r="P30" s="16">
        <v>4</v>
      </c>
      <c r="Q30" s="21">
        <v>86</v>
      </c>
      <c r="R30" s="42">
        <f t="shared" si="23"/>
        <v>209</v>
      </c>
      <c r="S30" s="16">
        <f>T30+U30</f>
        <v>208</v>
      </c>
      <c r="T30" s="16">
        <v>72</v>
      </c>
      <c r="U30" s="16">
        <v>136</v>
      </c>
      <c r="V30" s="25">
        <f>W30+X30</f>
        <v>1</v>
      </c>
      <c r="W30" s="8">
        <v>1</v>
      </c>
      <c r="X30" s="45">
        <v>0</v>
      </c>
      <c r="Y30" s="1"/>
    </row>
    <row r="31" spans="1:25" ht="13.5" customHeight="1">
      <c r="A31" s="21">
        <v>17</v>
      </c>
      <c r="B31" s="42">
        <f t="shared" si="19"/>
        <v>222</v>
      </c>
      <c r="C31" s="16">
        <f>D31+E31</f>
        <v>219</v>
      </c>
      <c r="D31" s="16">
        <v>116</v>
      </c>
      <c r="E31" s="16">
        <v>103</v>
      </c>
      <c r="F31" s="16">
        <f>G31+H31</f>
        <v>3</v>
      </c>
      <c r="G31" s="16">
        <v>2</v>
      </c>
      <c r="H31" s="16">
        <v>1</v>
      </c>
      <c r="I31" s="21">
        <v>52</v>
      </c>
      <c r="J31" s="42">
        <f t="shared" si="21"/>
        <v>263</v>
      </c>
      <c r="K31" s="16">
        <f>L31+M31</f>
        <v>260</v>
      </c>
      <c r="L31" s="16">
        <v>140</v>
      </c>
      <c r="M31" s="16">
        <v>120</v>
      </c>
      <c r="N31" s="16">
        <f>O31+P31</f>
        <v>3</v>
      </c>
      <c r="O31" s="16">
        <v>0</v>
      </c>
      <c r="P31" s="16">
        <v>3</v>
      </c>
      <c r="Q31" s="21">
        <v>87</v>
      </c>
      <c r="R31" s="42">
        <f t="shared" si="23"/>
        <v>208</v>
      </c>
      <c r="S31" s="16">
        <f>T31+U31</f>
        <v>208</v>
      </c>
      <c r="T31" s="16">
        <v>79</v>
      </c>
      <c r="U31" s="16">
        <v>129</v>
      </c>
      <c r="V31" s="25">
        <f>W31+X31</f>
        <v>0</v>
      </c>
      <c r="W31" s="8">
        <v>0</v>
      </c>
      <c r="X31" s="45">
        <v>0</v>
      </c>
      <c r="Y31" s="1"/>
    </row>
    <row r="32" spans="1:25" ht="13.5" customHeight="1">
      <c r="A32" s="21">
        <v>18</v>
      </c>
      <c r="B32" s="42">
        <f t="shared" si="19"/>
        <v>223</v>
      </c>
      <c r="C32" s="16">
        <f>D32+E32</f>
        <v>222</v>
      </c>
      <c r="D32" s="16">
        <v>127</v>
      </c>
      <c r="E32" s="16">
        <v>95</v>
      </c>
      <c r="F32" s="16">
        <f>G32+H32</f>
        <v>1</v>
      </c>
      <c r="G32" s="16">
        <v>1</v>
      </c>
      <c r="H32" s="16">
        <v>0</v>
      </c>
      <c r="I32" s="21">
        <v>53</v>
      </c>
      <c r="J32" s="42">
        <f t="shared" si="21"/>
        <v>289</v>
      </c>
      <c r="K32" s="16">
        <f>L32+M32</f>
        <v>288</v>
      </c>
      <c r="L32" s="16">
        <v>137</v>
      </c>
      <c r="M32" s="16">
        <v>151</v>
      </c>
      <c r="N32" s="16">
        <f>O32+P32</f>
        <v>1</v>
      </c>
      <c r="O32" s="16">
        <v>1</v>
      </c>
      <c r="P32" s="16">
        <v>0</v>
      </c>
      <c r="Q32" s="21">
        <v>88</v>
      </c>
      <c r="R32" s="42">
        <f t="shared" si="23"/>
        <v>178</v>
      </c>
      <c r="S32" s="16">
        <f>T32+U32</f>
        <v>178</v>
      </c>
      <c r="T32" s="16">
        <v>54</v>
      </c>
      <c r="U32" s="16">
        <v>124</v>
      </c>
      <c r="V32" s="25">
        <f>W32+X32</f>
        <v>0</v>
      </c>
      <c r="W32" s="8">
        <v>0</v>
      </c>
      <c r="X32" s="45">
        <v>0</v>
      </c>
      <c r="Y32" s="1"/>
    </row>
    <row r="33" spans="1:25" ht="13.5" customHeight="1">
      <c r="A33" s="21">
        <v>19</v>
      </c>
      <c r="B33" s="42">
        <f t="shared" si="19"/>
        <v>229</v>
      </c>
      <c r="C33" s="16">
        <f>D33+E33</f>
        <v>228</v>
      </c>
      <c r="D33" s="16">
        <v>114</v>
      </c>
      <c r="E33" s="16">
        <v>114</v>
      </c>
      <c r="F33" s="16">
        <f>G33+H33</f>
        <v>1</v>
      </c>
      <c r="G33" s="16">
        <v>0</v>
      </c>
      <c r="H33" s="16">
        <v>1</v>
      </c>
      <c r="I33" s="21">
        <v>54</v>
      </c>
      <c r="J33" s="42">
        <f t="shared" si="21"/>
        <v>302</v>
      </c>
      <c r="K33" s="16">
        <f>L33+M33</f>
        <v>300</v>
      </c>
      <c r="L33" s="16">
        <v>145</v>
      </c>
      <c r="M33" s="16">
        <v>155</v>
      </c>
      <c r="N33" s="16">
        <f>O33+P33</f>
        <v>2</v>
      </c>
      <c r="O33" s="16">
        <v>2</v>
      </c>
      <c r="P33" s="16">
        <v>0</v>
      </c>
      <c r="Q33" s="21">
        <v>89</v>
      </c>
      <c r="R33" s="42">
        <f t="shared" si="23"/>
        <v>143</v>
      </c>
      <c r="S33" s="16">
        <f>T33+U33</f>
        <v>143</v>
      </c>
      <c r="T33" s="16">
        <v>49</v>
      </c>
      <c r="U33" s="16">
        <v>94</v>
      </c>
      <c r="V33" s="25">
        <f>W33+X33</f>
        <v>0</v>
      </c>
      <c r="W33" s="8">
        <v>0</v>
      </c>
      <c r="X33" s="45">
        <v>0</v>
      </c>
      <c r="Y33" s="1"/>
    </row>
    <row r="34" spans="1:25" ht="13.5" customHeight="1">
      <c r="A34" s="21"/>
      <c r="B34" s="43"/>
      <c r="C34" s="16"/>
      <c r="D34" s="16"/>
      <c r="E34" s="16"/>
      <c r="F34" s="16"/>
      <c r="G34" s="16"/>
      <c r="H34" s="16"/>
      <c r="I34" s="21"/>
      <c r="J34" s="43"/>
      <c r="K34" s="16"/>
      <c r="L34" s="16"/>
      <c r="M34" s="16"/>
      <c r="N34" s="16"/>
      <c r="O34" s="16"/>
      <c r="P34" s="16"/>
      <c r="Q34" s="21"/>
      <c r="R34" s="43"/>
      <c r="S34" s="16"/>
      <c r="T34" s="16"/>
      <c r="U34" s="16"/>
      <c r="V34" s="25"/>
      <c r="W34" s="8"/>
      <c r="X34" s="45"/>
      <c r="Y34" s="1"/>
    </row>
    <row r="35" spans="1:25" ht="13.5" customHeight="1">
      <c r="A35" s="21" t="s">
        <v>109</v>
      </c>
      <c r="B35" s="42">
        <f aca="true" t="shared" si="25" ref="B35:B40">C35+F35</f>
        <v>954</v>
      </c>
      <c r="C35" s="16">
        <f aca="true" t="shared" si="26" ref="C35:H35">SUM(C36:C40)</f>
        <v>933</v>
      </c>
      <c r="D35" s="16">
        <f t="shared" si="26"/>
        <v>475</v>
      </c>
      <c r="E35" s="16">
        <f t="shared" si="26"/>
        <v>458</v>
      </c>
      <c r="F35" s="16">
        <f t="shared" si="26"/>
        <v>21</v>
      </c>
      <c r="G35" s="16">
        <f t="shared" si="26"/>
        <v>6</v>
      </c>
      <c r="H35" s="16">
        <f t="shared" si="26"/>
        <v>15</v>
      </c>
      <c r="I35" s="21" t="s">
        <v>110</v>
      </c>
      <c r="J35" s="42">
        <f aca="true" t="shared" si="27" ref="J35:J47">K35+N35</f>
        <v>1486</v>
      </c>
      <c r="K35" s="16">
        <f aca="true" t="shared" si="28" ref="K35:P35">SUM(K36:K40)</f>
        <v>1475</v>
      </c>
      <c r="L35" s="16">
        <f t="shared" si="28"/>
        <v>744</v>
      </c>
      <c r="M35" s="16">
        <f t="shared" si="28"/>
        <v>731</v>
      </c>
      <c r="N35" s="16">
        <f t="shared" si="28"/>
        <v>11</v>
      </c>
      <c r="O35" s="16">
        <f t="shared" si="28"/>
        <v>1</v>
      </c>
      <c r="P35" s="16">
        <f t="shared" si="28"/>
        <v>10</v>
      </c>
      <c r="Q35" s="21" t="s">
        <v>111</v>
      </c>
      <c r="R35" s="42">
        <f aca="true" t="shared" si="29" ref="R35:R40">S35+V35</f>
        <v>475</v>
      </c>
      <c r="S35" s="16">
        <f aca="true" t="shared" si="30" ref="S35:X35">SUM(S36:S40)</f>
        <v>475</v>
      </c>
      <c r="T35" s="16">
        <f t="shared" si="30"/>
        <v>134</v>
      </c>
      <c r="U35" s="16">
        <f t="shared" si="30"/>
        <v>341</v>
      </c>
      <c r="V35" s="25">
        <f t="shared" si="30"/>
        <v>0</v>
      </c>
      <c r="W35" s="25">
        <f t="shared" si="30"/>
        <v>0</v>
      </c>
      <c r="X35" s="46">
        <f t="shared" si="30"/>
        <v>0</v>
      </c>
      <c r="Y35" s="1"/>
    </row>
    <row r="36" spans="1:25" ht="13.5" customHeight="1">
      <c r="A36" s="21">
        <v>20</v>
      </c>
      <c r="B36" s="42">
        <f t="shared" si="25"/>
        <v>211</v>
      </c>
      <c r="C36" s="16">
        <f>D36+E36</f>
        <v>209</v>
      </c>
      <c r="D36" s="16">
        <v>110</v>
      </c>
      <c r="E36" s="16">
        <v>99</v>
      </c>
      <c r="F36" s="16">
        <f>G36+H36</f>
        <v>2</v>
      </c>
      <c r="G36" s="16">
        <v>0</v>
      </c>
      <c r="H36" s="16">
        <v>2</v>
      </c>
      <c r="I36" s="21">
        <v>55</v>
      </c>
      <c r="J36" s="42">
        <f t="shared" si="27"/>
        <v>296</v>
      </c>
      <c r="K36" s="16">
        <f>L36+M36</f>
        <v>294</v>
      </c>
      <c r="L36" s="16">
        <v>143</v>
      </c>
      <c r="M36" s="16">
        <v>151</v>
      </c>
      <c r="N36" s="16">
        <f>O36+P36</f>
        <v>2</v>
      </c>
      <c r="O36" s="16">
        <v>0</v>
      </c>
      <c r="P36" s="16">
        <v>2</v>
      </c>
      <c r="Q36" s="21">
        <v>90</v>
      </c>
      <c r="R36" s="42">
        <f t="shared" si="29"/>
        <v>124</v>
      </c>
      <c r="S36" s="16">
        <f>T36+U36</f>
        <v>124</v>
      </c>
      <c r="T36" s="16">
        <v>41</v>
      </c>
      <c r="U36" s="16">
        <v>83</v>
      </c>
      <c r="V36" s="25">
        <f>W36+X36</f>
        <v>0</v>
      </c>
      <c r="W36" s="8">
        <v>0</v>
      </c>
      <c r="X36" s="45">
        <v>0</v>
      </c>
      <c r="Y36" s="1"/>
    </row>
    <row r="37" spans="1:25" ht="13.5" customHeight="1">
      <c r="A37" s="21">
        <v>21</v>
      </c>
      <c r="B37" s="42">
        <f t="shared" si="25"/>
        <v>224</v>
      </c>
      <c r="C37" s="16">
        <f>D37+E37</f>
        <v>221</v>
      </c>
      <c r="D37" s="16">
        <v>99</v>
      </c>
      <c r="E37" s="16">
        <v>122</v>
      </c>
      <c r="F37" s="16">
        <f>G37+H37</f>
        <v>3</v>
      </c>
      <c r="G37" s="16">
        <v>1</v>
      </c>
      <c r="H37" s="16">
        <v>2</v>
      </c>
      <c r="I37" s="21">
        <v>56</v>
      </c>
      <c r="J37" s="42">
        <f t="shared" si="27"/>
        <v>280</v>
      </c>
      <c r="K37" s="16">
        <f>L37+M37</f>
        <v>278</v>
      </c>
      <c r="L37" s="16">
        <v>152</v>
      </c>
      <c r="M37" s="16">
        <v>126</v>
      </c>
      <c r="N37" s="16">
        <f>O37+P37</f>
        <v>2</v>
      </c>
      <c r="O37" s="16">
        <v>0</v>
      </c>
      <c r="P37" s="16">
        <v>2</v>
      </c>
      <c r="Q37" s="21">
        <v>91</v>
      </c>
      <c r="R37" s="42">
        <f t="shared" si="29"/>
        <v>120</v>
      </c>
      <c r="S37" s="16">
        <f>T37+U37</f>
        <v>120</v>
      </c>
      <c r="T37" s="16">
        <v>35</v>
      </c>
      <c r="U37" s="16">
        <v>85</v>
      </c>
      <c r="V37" s="25">
        <f>W37+X37</f>
        <v>0</v>
      </c>
      <c r="W37" s="8">
        <v>0</v>
      </c>
      <c r="X37" s="45">
        <v>0</v>
      </c>
      <c r="Y37" s="1"/>
    </row>
    <row r="38" spans="1:25" ht="13.5" customHeight="1">
      <c r="A38" s="21">
        <v>22</v>
      </c>
      <c r="B38" s="42">
        <f t="shared" si="25"/>
        <v>169</v>
      </c>
      <c r="C38" s="16">
        <f>D38+E38</f>
        <v>164</v>
      </c>
      <c r="D38" s="16">
        <v>94</v>
      </c>
      <c r="E38" s="16">
        <v>70</v>
      </c>
      <c r="F38" s="16">
        <f>G38+H38</f>
        <v>5</v>
      </c>
      <c r="G38" s="16">
        <v>2</v>
      </c>
      <c r="H38" s="16">
        <v>3</v>
      </c>
      <c r="I38" s="21">
        <v>57</v>
      </c>
      <c r="J38" s="42">
        <f t="shared" si="27"/>
        <v>312</v>
      </c>
      <c r="K38" s="16">
        <f>L38+M38</f>
        <v>312</v>
      </c>
      <c r="L38" s="16">
        <v>151</v>
      </c>
      <c r="M38" s="16">
        <v>161</v>
      </c>
      <c r="N38" s="16">
        <f>O38+P38</f>
        <v>0</v>
      </c>
      <c r="O38" s="16">
        <v>0</v>
      </c>
      <c r="P38" s="16">
        <v>0</v>
      </c>
      <c r="Q38" s="21">
        <v>92</v>
      </c>
      <c r="R38" s="42">
        <f t="shared" si="29"/>
        <v>100</v>
      </c>
      <c r="S38" s="16">
        <f>T38+U38</f>
        <v>100</v>
      </c>
      <c r="T38" s="16">
        <v>24</v>
      </c>
      <c r="U38" s="16">
        <v>76</v>
      </c>
      <c r="V38" s="25">
        <f>W38+X38</f>
        <v>0</v>
      </c>
      <c r="W38" s="8">
        <v>0</v>
      </c>
      <c r="X38" s="45">
        <v>0</v>
      </c>
      <c r="Y38" s="1"/>
    </row>
    <row r="39" spans="1:25" ht="13.5" customHeight="1">
      <c r="A39" s="21">
        <v>23</v>
      </c>
      <c r="B39" s="42">
        <f t="shared" si="25"/>
        <v>178</v>
      </c>
      <c r="C39" s="16">
        <f>D39+E39</f>
        <v>172</v>
      </c>
      <c r="D39" s="16">
        <v>87</v>
      </c>
      <c r="E39" s="16">
        <v>85</v>
      </c>
      <c r="F39" s="16">
        <f>G39+H39</f>
        <v>6</v>
      </c>
      <c r="G39" s="16">
        <v>2</v>
      </c>
      <c r="H39" s="16">
        <v>4</v>
      </c>
      <c r="I39" s="21">
        <v>58</v>
      </c>
      <c r="J39" s="42">
        <f t="shared" si="27"/>
        <v>280</v>
      </c>
      <c r="K39" s="16">
        <f>L39+M39</f>
        <v>277</v>
      </c>
      <c r="L39" s="16">
        <v>141</v>
      </c>
      <c r="M39" s="16">
        <v>136</v>
      </c>
      <c r="N39" s="16">
        <f>O39+P39</f>
        <v>3</v>
      </c>
      <c r="O39" s="16">
        <v>1</v>
      </c>
      <c r="P39" s="16">
        <v>2</v>
      </c>
      <c r="Q39" s="21">
        <v>93</v>
      </c>
      <c r="R39" s="42">
        <f t="shared" si="29"/>
        <v>79</v>
      </c>
      <c r="S39" s="16">
        <f>T39+U39</f>
        <v>79</v>
      </c>
      <c r="T39" s="16">
        <v>21</v>
      </c>
      <c r="U39" s="16">
        <v>58</v>
      </c>
      <c r="V39" s="25">
        <f>W39+X39</f>
        <v>0</v>
      </c>
      <c r="W39" s="8">
        <v>0</v>
      </c>
      <c r="X39" s="45">
        <v>0</v>
      </c>
      <c r="Y39" s="1"/>
    </row>
    <row r="40" spans="1:25" ht="13.5" customHeight="1">
      <c r="A40" s="21">
        <v>24</v>
      </c>
      <c r="B40" s="42">
        <f t="shared" si="25"/>
        <v>172</v>
      </c>
      <c r="C40" s="16">
        <f>D40+E40</f>
        <v>167</v>
      </c>
      <c r="D40" s="16">
        <v>85</v>
      </c>
      <c r="E40" s="16">
        <v>82</v>
      </c>
      <c r="F40" s="16">
        <f>G40+H40</f>
        <v>5</v>
      </c>
      <c r="G40" s="16">
        <v>1</v>
      </c>
      <c r="H40" s="16">
        <v>4</v>
      </c>
      <c r="I40" s="21">
        <v>59</v>
      </c>
      <c r="J40" s="42">
        <f t="shared" si="27"/>
        <v>318</v>
      </c>
      <c r="K40" s="16">
        <f>L40+M40</f>
        <v>314</v>
      </c>
      <c r="L40" s="16">
        <v>157</v>
      </c>
      <c r="M40" s="16">
        <v>157</v>
      </c>
      <c r="N40" s="16">
        <f>O40+P40</f>
        <v>4</v>
      </c>
      <c r="O40" s="16">
        <v>0</v>
      </c>
      <c r="P40" s="16">
        <v>4</v>
      </c>
      <c r="Q40" s="21">
        <v>94</v>
      </c>
      <c r="R40" s="42">
        <f t="shared" si="29"/>
        <v>52</v>
      </c>
      <c r="S40" s="16">
        <f>T40+U40</f>
        <v>52</v>
      </c>
      <c r="T40" s="16">
        <v>13</v>
      </c>
      <c r="U40" s="16">
        <v>39</v>
      </c>
      <c r="V40" s="25">
        <f>W40+X40</f>
        <v>0</v>
      </c>
      <c r="W40" s="8">
        <v>0</v>
      </c>
      <c r="X40" s="45">
        <v>0</v>
      </c>
      <c r="Y40" s="1"/>
    </row>
    <row r="41" spans="1:25" ht="13.5" customHeight="1">
      <c r="A41" s="21"/>
      <c r="B41" s="43"/>
      <c r="C41" s="16"/>
      <c r="D41" s="16"/>
      <c r="E41" s="16"/>
      <c r="F41" s="16"/>
      <c r="G41" s="16"/>
      <c r="H41" s="16"/>
      <c r="I41" s="21"/>
      <c r="J41" s="43"/>
      <c r="K41" s="16"/>
      <c r="L41" s="16"/>
      <c r="M41" s="16"/>
      <c r="N41" s="16"/>
      <c r="O41" s="16"/>
      <c r="P41" s="16"/>
      <c r="Q41" s="21"/>
      <c r="R41" s="43"/>
      <c r="S41" s="16"/>
      <c r="T41" s="16"/>
      <c r="U41" s="16"/>
      <c r="V41" s="25"/>
      <c r="W41" s="8"/>
      <c r="X41" s="45"/>
      <c r="Y41" s="1"/>
    </row>
    <row r="42" spans="1:25" ht="13.5" customHeight="1">
      <c r="A42" s="21" t="s">
        <v>112</v>
      </c>
      <c r="B42" s="42">
        <f aca="true" t="shared" si="31" ref="B42:B47">C42+F42</f>
        <v>883</v>
      </c>
      <c r="C42" s="16">
        <f aca="true" t="shared" si="32" ref="C42:H42">SUM(C43:C47)</f>
        <v>851</v>
      </c>
      <c r="D42" s="16">
        <f t="shared" si="32"/>
        <v>441</v>
      </c>
      <c r="E42" s="16">
        <f t="shared" si="32"/>
        <v>410</v>
      </c>
      <c r="F42" s="16">
        <f t="shared" si="32"/>
        <v>32</v>
      </c>
      <c r="G42" s="16">
        <f t="shared" si="32"/>
        <v>17</v>
      </c>
      <c r="H42" s="16">
        <f t="shared" si="32"/>
        <v>15</v>
      </c>
      <c r="I42" s="21" t="s">
        <v>113</v>
      </c>
      <c r="J42" s="42">
        <f t="shared" si="27"/>
        <v>1750</v>
      </c>
      <c r="K42" s="16">
        <f aca="true" t="shared" si="33" ref="K42:P42">SUM(K43:K47)</f>
        <v>1741</v>
      </c>
      <c r="L42" s="16">
        <f t="shared" si="33"/>
        <v>878</v>
      </c>
      <c r="M42" s="16">
        <f t="shared" si="33"/>
        <v>863</v>
      </c>
      <c r="N42" s="16">
        <f t="shared" si="33"/>
        <v>9</v>
      </c>
      <c r="O42" s="16">
        <f t="shared" si="33"/>
        <v>3</v>
      </c>
      <c r="P42" s="16">
        <f t="shared" si="33"/>
        <v>6</v>
      </c>
      <c r="Q42" s="21" t="s">
        <v>114</v>
      </c>
      <c r="R42" s="42">
        <f aca="true" t="shared" si="34" ref="R42:R47">S42+V42</f>
        <v>116</v>
      </c>
      <c r="S42" s="16">
        <f aca="true" t="shared" si="35" ref="S42:X42">SUM(S43:S47)</f>
        <v>116</v>
      </c>
      <c r="T42" s="16">
        <f t="shared" si="35"/>
        <v>24</v>
      </c>
      <c r="U42" s="16">
        <f t="shared" si="35"/>
        <v>92</v>
      </c>
      <c r="V42" s="25">
        <f t="shared" si="35"/>
        <v>0</v>
      </c>
      <c r="W42" s="25">
        <f t="shared" si="35"/>
        <v>0</v>
      </c>
      <c r="X42" s="46">
        <f t="shared" si="35"/>
        <v>0</v>
      </c>
      <c r="Y42" s="1"/>
    </row>
    <row r="43" spans="1:25" ht="13.5" customHeight="1">
      <c r="A43" s="21">
        <v>25</v>
      </c>
      <c r="B43" s="42">
        <f t="shared" si="31"/>
        <v>182</v>
      </c>
      <c r="C43" s="16">
        <f>D43+E43</f>
        <v>177</v>
      </c>
      <c r="D43" s="16">
        <v>82</v>
      </c>
      <c r="E43" s="16">
        <v>95</v>
      </c>
      <c r="F43" s="16">
        <f>G43+H43</f>
        <v>5</v>
      </c>
      <c r="G43" s="16">
        <v>3</v>
      </c>
      <c r="H43" s="16">
        <v>2</v>
      </c>
      <c r="I43" s="21">
        <v>60</v>
      </c>
      <c r="J43" s="42">
        <f t="shared" si="27"/>
        <v>321</v>
      </c>
      <c r="K43" s="16">
        <f>L43+M43</f>
        <v>317</v>
      </c>
      <c r="L43" s="16">
        <v>171</v>
      </c>
      <c r="M43" s="16">
        <v>146</v>
      </c>
      <c r="N43" s="16">
        <f>O43+P43</f>
        <v>4</v>
      </c>
      <c r="O43" s="16">
        <v>1</v>
      </c>
      <c r="P43" s="16">
        <v>3</v>
      </c>
      <c r="Q43" s="21">
        <v>95</v>
      </c>
      <c r="R43" s="42">
        <f t="shared" si="34"/>
        <v>50</v>
      </c>
      <c r="S43" s="16">
        <f>T43+U43</f>
        <v>50</v>
      </c>
      <c r="T43" s="16">
        <v>10</v>
      </c>
      <c r="U43" s="16">
        <v>40</v>
      </c>
      <c r="V43" s="25">
        <f>W43+X43</f>
        <v>0</v>
      </c>
      <c r="W43" s="8">
        <v>0</v>
      </c>
      <c r="X43" s="45">
        <v>0</v>
      </c>
      <c r="Y43" s="1"/>
    </row>
    <row r="44" spans="1:25" ht="13.5" customHeight="1">
      <c r="A44" s="21">
        <v>26</v>
      </c>
      <c r="B44" s="42">
        <f t="shared" si="31"/>
        <v>185</v>
      </c>
      <c r="C44" s="16">
        <f>D44+E44</f>
        <v>177</v>
      </c>
      <c r="D44" s="16">
        <v>84</v>
      </c>
      <c r="E44" s="16">
        <v>93</v>
      </c>
      <c r="F44" s="16">
        <f>G44+H44</f>
        <v>8</v>
      </c>
      <c r="G44" s="16">
        <v>3</v>
      </c>
      <c r="H44" s="16">
        <v>5</v>
      </c>
      <c r="I44" s="21">
        <v>61</v>
      </c>
      <c r="J44" s="42">
        <f t="shared" si="27"/>
        <v>329</v>
      </c>
      <c r="K44" s="16">
        <f>L44+M44</f>
        <v>327</v>
      </c>
      <c r="L44" s="16">
        <v>167</v>
      </c>
      <c r="M44" s="16">
        <v>160</v>
      </c>
      <c r="N44" s="16">
        <f>O44+P44</f>
        <v>2</v>
      </c>
      <c r="O44" s="16">
        <v>1</v>
      </c>
      <c r="P44" s="16">
        <v>1</v>
      </c>
      <c r="Q44" s="21">
        <v>96</v>
      </c>
      <c r="R44" s="42">
        <f t="shared" si="34"/>
        <v>21</v>
      </c>
      <c r="S44" s="16">
        <f>T44+U44</f>
        <v>21</v>
      </c>
      <c r="T44" s="16">
        <v>4</v>
      </c>
      <c r="U44" s="16">
        <v>17</v>
      </c>
      <c r="V44" s="25">
        <f>W44+X44</f>
        <v>0</v>
      </c>
      <c r="W44" s="8">
        <v>0</v>
      </c>
      <c r="X44" s="45">
        <v>0</v>
      </c>
      <c r="Y44" s="1"/>
    </row>
    <row r="45" spans="1:25" ht="13.5" customHeight="1">
      <c r="A45" s="21">
        <v>27</v>
      </c>
      <c r="B45" s="42">
        <f t="shared" si="31"/>
        <v>162</v>
      </c>
      <c r="C45" s="16">
        <f>D45+E45</f>
        <v>154</v>
      </c>
      <c r="D45" s="16">
        <v>85</v>
      </c>
      <c r="E45" s="16">
        <v>69</v>
      </c>
      <c r="F45" s="16">
        <f>G45+H45</f>
        <v>8</v>
      </c>
      <c r="G45" s="16">
        <v>4</v>
      </c>
      <c r="H45" s="16">
        <v>4</v>
      </c>
      <c r="I45" s="21">
        <v>62</v>
      </c>
      <c r="J45" s="42">
        <f t="shared" si="27"/>
        <v>387</v>
      </c>
      <c r="K45" s="16">
        <f>L45+M45</f>
        <v>385</v>
      </c>
      <c r="L45" s="16">
        <v>191</v>
      </c>
      <c r="M45" s="16">
        <v>194</v>
      </c>
      <c r="N45" s="16">
        <f>O45+P45</f>
        <v>2</v>
      </c>
      <c r="O45" s="16">
        <v>1</v>
      </c>
      <c r="P45" s="16">
        <v>1</v>
      </c>
      <c r="Q45" s="21">
        <v>97</v>
      </c>
      <c r="R45" s="42">
        <f t="shared" si="34"/>
        <v>17</v>
      </c>
      <c r="S45" s="16">
        <f>T45+U45</f>
        <v>17</v>
      </c>
      <c r="T45" s="16">
        <v>5</v>
      </c>
      <c r="U45" s="16">
        <v>12</v>
      </c>
      <c r="V45" s="25">
        <f>W45+X45</f>
        <v>0</v>
      </c>
      <c r="W45" s="8">
        <v>0</v>
      </c>
      <c r="X45" s="45">
        <v>0</v>
      </c>
      <c r="Y45" s="1"/>
    </row>
    <row r="46" spans="1:25" ht="13.5" customHeight="1">
      <c r="A46" s="21">
        <v>28</v>
      </c>
      <c r="B46" s="42">
        <f t="shared" si="31"/>
        <v>185</v>
      </c>
      <c r="C46" s="16">
        <f>D46+E46</f>
        <v>178</v>
      </c>
      <c r="D46" s="16">
        <v>99</v>
      </c>
      <c r="E46" s="16">
        <v>79</v>
      </c>
      <c r="F46" s="16">
        <f>G46+H46</f>
        <v>7</v>
      </c>
      <c r="G46" s="16">
        <v>4</v>
      </c>
      <c r="H46" s="16">
        <v>3</v>
      </c>
      <c r="I46" s="21">
        <v>63</v>
      </c>
      <c r="J46" s="42">
        <f t="shared" si="27"/>
        <v>340</v>
      </c>
      <c r="K46" s="16">
        <f>L46+M46</f>
        <v>340</v>
      </c>
      <c r="L46" s="16">
        <v>161</v>
      </c>
      <c r="M46" s="16">
        <v>179</v>
      </c>
      <c r="N46" s="16">
        <f>O46+P46</f>
        <v>0</v>
      </c>
      <c r="O46" s="16">
        <v>0</v>
      </c>
      <c r="P46" s="16">
        <v>0</v>
      </c>
      <c r="Q46" s="21">
        <v>98</v>
      </c>
      <c r="R46" s="42">
        <f t="shared" si="34"/>
        <v>13</v>
      </c>
      <c r="S46" s="16">
        <f>T46+U46</f>
        <v>13</v>
      </c>
      <c r="T46" s="16">
        <v>2</v>
      </c>
      <c r="U46" s="16">
        <v>11</v>
      </c>
      <c r="V46" s="25">
        <f>W46+X46</f>
        <v>0</v>
      </c>
      <c r="W46" s="8">
        <v>0</v>
      </c>
      <c r="X46" s="45">
        <v>0</v>
      </c>
      <c r="Y46" s="1"/>
    </row>
    <row r="47" spans="1:25" ht="13.5" customHeight="1">
      <c r="A47" s="21">
        <v>29</v>
      </c>
      <c r="B47" s="42">
        <f t="shared" si="31"/>
        <v>169</v>
      </c>
      <c r="C47" s="16">
        <f>D47+E47</f>
        <v>165</v>
      </c>
      <c r="D47" s="16">
        <v>91</v>
      </c>
      <c r="E47" s="16">
        <v>74</v>
      </c>
      <c r="F47" s="16">
        <f>G47+H47</f>
        <v>4</v>
      </c>
      <c r="G47" s="16">
        <v>3</v>
      </c>
      <c r="H47" s="16">
        <v>1</v>
      </c>
      <c r="I47" s="21">
        <v>64</v>
      </c>
      <c r="J47" s="42">
        <f t="shared" si="27"/>
        <v>373</v>
      </c>
      <c r="K47" s="16">
        <f>L47+M47</f>
        <v>372</v>
      </c>
      <c r="L47" s="16">
        <v>188</v>
      </c>
      <c r="M47" s="16">
        <v>184</v>
      </c>
      <c r="N47" s="16">
        <f>O47+P47</f>
        <v>1</v>
      </c>
      <c r="O47" s="16">
        <v>0</v>
      </c>
      <c r="P47" s="16">
        <v>1</v>
      </c>
      <c r="Q47" s="21">
        <v>99</v>
      </c>
      <c r="R47" s="42">
        <f t="shared" si="34"/>
        <v>15</v>
      </c>
      <c r="S47" s="16">
        <f>T47+U47</f>
        <v>15</v>
      </c>
      <c r="T47" s="16">
        <v>3</v>
      </c>
      <c r="U47" s="16">
        <v>12</v>
      </c>
      <c r="V47" s="25">
        <f>W47+X47</f>
        <v>0</v>
      </c>
      <c r="W47" s="8">
        <v>0</v>
      </c>
      <c r="X47" s="45">
        <v>0</v>
      </c>
      <c r="Y47" s="1"/>
    </row>
    <row r="48" spans="1:25" ht="13.5" customHeight="1">
      <c r="A48" s="21"/>
      <c r="B48" s="43"/>
      <c r="C48" s="16"/>
      <c r="D48" s="16"/>
      <c r="E48" s="16"/>
      <c r="F48" s="16"/>
      <c r="G48" s="16"/>
      <c r="H48" s="16"/>
      <c r="I48" s="21"/>
      <c r="J48" s="43"/>
      <c r="K48" s="16"/>
      <c r="L48" s="16"/>
      <c r="M48" s="16"/>
      <c r="N48" s="16"/>
      <c r="O48" s="16"/>
      <c r="P48" s="16"/>
      <c r="Q48" s="21"/>
      <c r="R48" s="43"/>
      <c r="S48" s="16"/>
      <c r="T48" s="16"/>
      <c r="U48" s="16"/>
      <c r="V48" s="25"/>
      <c r="W48" s="8"/>
      <c r="X48" s="45"/>
      <c r="Y48" s="1"/>
    </row>
    <row r="49" spans="1:25" ht="13.5" customHeight="1">
      <c r="A49" s="21" t="s">
        <v>115</v>
      </c>
      <c r="B49" s="42">
        <f aca="true" t="shared" si="36" ref="B49:B54">C49+F49</f>
        <v>981</v>
      </c>
      <c r="C49" s="16">
        <f aca="true" t="shared" si="37" ref="C49:H49">SUM(C50:C54)</f>
        <v>949</v>
      </c>
      <c r="D49" s="16">
        <f t="shared" si="37"/>
        <v>502</v>
      </c>
      <c r="E49" s="16">
        <f t="shared" si="37"/>
        <v>447</v>
      </c>
      <c r="F49" s="16">
        <f t="shared" si="37"/>
        <v>32</v>
      </c>
      <c r="G49" s="16">
        <f t="shared" si="37"/>
        <v>7</v>
      </c>
      <c r="H49" s="16">
        <f t="shared" si="37"/>
        <v>25</v>
      </c>
      <c r="I49" s="21" t="s">
        <v>116</v>
      </c>
      <c r="J49" s="42">
        <f aca="true" t="shared" si="38" ref="J49:J54">K49+N49</f>
        <v>2009</v>
      </c>
      <c r="K49" s="16">
        <f aca="true" t="shared" si="39" ref="K49:P49">SUM(K50:K54)</f>
        <v>2006</v>
      </c>
      <c r="L49" s="16">
        <f t="shared" si="39"/>
        <v>1067</v>
      </c>
      <c r="M49" s="16">
        <f t="shared" si="39"/>
        <v>939</v>
      </c>
      <c r="N49" s="16">
        <f t="shared" si="39"/>
        <v>3</v>
      </c>
      <c r="O49" s="16">
        <f t="shared" si="39"/>
        <v>1</v>
      </c>
      <c r="P49" s="16">
        <f t="shared" si="39"/>
        <v>2</v>
      </c>
      <c r="Q49" s="21" t="s">
        <v>117</v>
      </c>
      <c r="R49" s="42">
        <f>S49+V49</f>
        <v>15</v>
      </c>
      <c r="S49" s="16">
        <f>T49+U49</f>
        <v>15</v>
      </c>
      <c r="T49" s="16">
        <v>2</v>
      </c>
      <c r="U49" s="16">
        <v>13</v>
      </c>
      <c r="V49" s="25">
        <f>W49+X49</f>
        <v>0</v>
      </c>
      <c r="W49" s="25">
        <v>0</v>
      </c>
      <c r="X49" s="46">
        <v>0</v>
      </c>
      <c r="Y49" s="1"/>
    </row>
    <row r="50" spans="1:25" ht="13.5" customHeight="1">
      <c r="A50" s="21">
        <v>30</v>
      </c>
      <c r="B50" s="42">
        <f t="shared" si="36"/>
        <v>168</v>
      </c>
      <c r="C50" s="16">
        <f>D50+E50</f>
        <v>161</v>
      </c>
      <c r="D50" s="16">
        <v>80</v>
      </c>
      <c r="E50" s="16">
        <v>81</v>
      </c>
      <c r="F50" s="16">
        <f>G50+H50</f>
        <v>7</v>
      </c>
      <c r="G50" s="16">
        <v>2</v>
      </c>
      <c r="H50" s="16">
        <v>5</v>
      </c>
      <c r="I50" s="21">
        <v>65</v>
      </c>
      <c r="J50" s="42">
        <f t="shared" si="38"/>
        <v>406</v>
      </c>
      <c r="K50" s="16">
        <f>L50+M50</f>
        <v>406</v>
      </c>
      <c r="L50" s="16">
        <v>211</v>
      </c>
      <c r="M50" s="16">
        <v>195</v>
      </c>
      <c r="N50" s="16">
        <f>O50+P50</f>
        <v>0</v>
      </c>
      <c r="O50" s="16">
        <v>0</v>
      </c>
      <c r="P50" s="16">
        <v>0</v>
      </c>
      <c r="Q50" s="22"/>
      <c r="R50" s="23"/>
      <c r="S50" s="24"/>
      <c r="T50" s="24"/>
      <c r="U50" s="24"/>
      <c r="V50" s="25"/>
      <c r="W50" s="8"/>
      <c r="X50" s="45"/>
      <c r="Y50" s="1"/>
    </row>
    <row r="51" spans="1:25" ht="13.5" customHeight="1">
      <c r="A51" s="21">
        <v>31</v>
      </c>
      <c r="B51" s="42">
        <f t="shared" si="36"/>
        <v>192</v>
      </c>
      <c r="C51" s="16">
        <f>D51+E51</f>
        <v>186</v>
      </c>
      <c r="D51" s="16">
        <v>98</v>
      </c>
      <c r="E51" s="16">
        <v>88</v>
      </c>
      <c r="F51" s="16">
        <f>G51+H51</f>
        <v>6</v>
      </c>
      <c r="G51" s="16">
        <v>3</v>
      </c>
      <c r="H51" s="16">
        <v>3</v>
      </c>
      <c r="I51" s="21">
        <v>66</v>
      </c>
      <c r="J51" s="42">
        <f t="shared" si="38"/>
        <v>442</v>
      </c>
      <c r="K51" s="16">
        <f>L51+M51</f>
        <v>442</v>
      </c>
      <c r="L51" s="16">
        <v>239</v>
      </c>
      <c r="M51" s="16">
        <v>203</v>
      </c>
      <c r="N51" s="16">
        <f>O51+P51</f>
        <v>0</v>
      </c>
      <c r="O51" s="16">
        <v>0</v>
      </c>
      <c r="P51" s="16">
        <v>0</v>
      </c>
      <c r="Q51" s="21" t="s">
        <v>4</v>
      </c>
      <c r="R51" s="42">
        <v>0</v>
      </c>
      <c r="S51" s="16">
        <v>0</v>
      </c>
      <c r="T51" s="25">
        <v>0</v>
      </c>
      <c r="U51" s="25">
        <v>0</v>
      </c>
      <c r="V51" s="25">
        <v>0</v>
      </c>
      <c r="W51" s="8">
        <v>0</v>
      </c>
      <c r="X51" s="45">
        <v>0</v>
      </c>
      <c r="Y51" s="1"/>
    </row>
    <row r="52" spans="1:25" ht="13.5" customHeight="1">
      <c r="A52" s="21">
        <v>32</v>
      </c>
      <c r="B52" s="42">
        <f t="shared" si="36"/>
        <v>199</v>
      </c>
      <c r="C52" s="16">
        <f>D52+E52</f>
        <v>191</v>
      </c>
      <c r="D52" s="16">
        <v>107</v>
      </c>
      <c r="E52" s="16">
        <v>84</v>
      </c>
      <c r="F52" s="16">
        <f>G52+H52</f>
        <v>8</v>
      </c>
      <c r="G52" s="16">
        <v>2</v>
      </c>
      <c r="H52" s="16">
        <v>6</v>
      </c>
      <c r="I52" s="21">
        <v>67</v>
      </c>
      <c r="J52" s="42">
        <f t="shared" si="38"/>
        <v>425</v>
      </c>
      <c r="K52" s="16">
        <f>L52+M52</f>
        <v>425</v>
      </c>
      <c r="L52" s="16">
        <v>245</v>
      </c>
      <c r="M52" s="16">
        <v>180</v>
      </c>
      <c r="N52" s="16">
        <f>O52+P52</f>
        <v>0</v>
      </c>
      <c r="O52" s="16">
        <v>0</v>
      </c>
      <c r="P52" s="16">
        <v>0</v>
      </c>
      <c r="Q52" s="21"/>
      <c r="R52" s="43"/>
      <c r="S52" s="16"/>
      <c r="T52" s="16"/>
      <c r="U52" s="16"/>
      <c r="V52" s="25"/>
      <c r="W52" s="8"/>
      <c r="X52" s="45"/>
      <c r="Y52" s="1"/>
    </row>
    <row r="53" spans="1:25" ht="13.5" customHeight="1">
      <c r="A53" s="21">
        <v>33</v>
      </c>
      <c r="B53" s="42">
        <f t="shared" si="36"/>
        <v>209</v>
      </c>
      <c r="C53" s="16">
        <f>D53+E53</f>
        <v>204</v>
      </c>
      <c r="D53" s="16">
        <v>109</v>
      </c>
      <c r="E53" s="16">
        <v>95</v>
      </c>
      <c r="F53" s="16">
        <f>G53+H53</f>
        <v>5</v>
      </c>
      <c r="G53" s="16">
        <v>0</v>
      </c>
      <c r="H53" s="16">
        <v>5</v>
      </c>
      <c r="I53" s="21">
        <v>68</v>
      </c>
      <c r="J53" s="42">
        <f t="shared" si="38"/>
        <v>398</v>
      </c>
      <c r="K53" s="16">
        <f>L53+M53</f>
        <v>396</v>
      </c>
      <c r="L53" s="16">
        <v>209</v>
      </c>
      <c r="M53" s="16">
        <v>187</v>
      </c>
      <c r="N53" s="16">
        <f>O53+P53</f>
        <v>2</v>
      </c>
      <c r="O53" s="16">
        <v>0</v>
      </c>
      <c r="P53" s="16">
        <v>2</v>
      </c>
      <c r="Q53" s="21"/>
      <c r="R53" s="43"/>
      <c r="S53" s="25"/>
      <c r="T53" s="25"/>
      <c r="U53" s="25"/>
      <c r="V53" s="25"/>
      <c r="W53" s="8"/>
      <c r="X53" s="45"/>
      <c r="Y53" s="1"/>
    </row>
    <row r="54" spans="1:25" ht="13.5" customHeight="1">
      <c r="A54" s="21">
        <v>34</v>
      </c>
      <c r="B54" s="42">
        <f t="shared" si="36"/>
        <v>213</v>
      </c>
      <c r="C54" s="16">
        <f>D54+E54</f>
        <v>207</v>
      </c>
      <c r="D54" s="16">
        <v>108</v>
      </c>
      <c r="E54" s="16">
        <v>99</v>
      </c>
      <c r="F54" s="16">
        <f>G54+H54</f>
        <v>6</v>
      </c>
      <c r="G54" s="16">
        <v>0</v>
      </c>
      <c r="H54" s="16">
        <v>6</v>
      </c>
      <c r="I54" s="21">
        <v>69</v>
      </c>
      <c r="J54" s="42">
        <f t="shared" si="38"/>
        <v>338</v>
      </c>
      <c r="K54" s="16">
        <f>L54+M54</f>
        <v>337</v>
      </c>
      <c r="L54" s="16">
        <v>163</v>
      </c>
      <c r="M54" s="16">
        <v>174</v>
      </c>
      <c r="N54" s="16">
        <f>O54+P54</f>
        <v>1</v>
      </c>
      <c r="O54" s="16">
        <v>1</v>
      </c>
      <c r="P54" s="16">
        <v>0</v>
      </c>
      <c r="Q54" s="21"/>
      <c r="R54" s="43"/>
      <c r="S54" s="16"/>
      <c r="T54" s="16"/>
      <c r="U54" s="16"/>
      <c r="V54" s="25"/>
      <c r="W54" s="8"/>
      <c r="X54" s="45"/>
      <c r="Y54" s="1"/>
    </row>
    <row r="55" spans="1:25" ht="13.5" customHeight="1" thickBot="1">
      <c r="A55" s="28"/>
      <c r="B55" s="37"/>
      <c r="C55" s="27"/>
      <c r="D55" s="27"/>
      <c r="E55" s="27"/>
      <c r="F55" s="27"/>
      <c r="G55" s="27"/>
      <c r="H55" s="27"/>
      <c r="I55" s="28"/>
      <c r="J55" s="37"/>
      <c r="K55" s="27"/>
      <c r="L55" s="27"/>
      <c r="M55" s="27"/>
      <c r="N55" s="27"/>
      <c r="O55" s="27"/>
      <c r="P55" s="27"/>
      <c r="Q55" s="28"/>
      <c r="R55" s="37"/>
      <c r="S55" s="29"/>
      <c r="T55" s="29"/>
      <c r="U55" s="29"/>
      <c r="V55" s="37"/>
      <c r="W55" s="29"/>
      <c r="X55" s="47"/>
      <c r="Y55" s="24"/>
    </row>
    <row r="56" spans="1:25" ht="15" customHeight="1">
      <c r="A56" s="30" t="s">
        <v>237</v>
      </c>
      <c r="B56" s="3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6"/>
      <c r="R56" s="16"/>
      <c r="S56" s="10"/>
      <c r="T56" s="10"/>
      <c r="U56" s="10"/>
      <c r="V56" s="16"/>
      <c r="W56" s="10"/>
      <c r="X56" s="10"/>
      <c r="Y56" s="10"/>
    </row>
    <row r="57" spans="1:21" ht="12">
      <c r="A57" s="33" t="s">
        <v>238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34"/>
      <c r="S57" s="33"/>
      <c r="T57" s="33"/>
      <c r="U57" s="33"/>
    </row>
    <row r="58" spans="17:18" ht="12">
      <c r="Q58" s="35"/>
      <c r="R58" s="35"/>
    </row>
    <row r="59" spans="17:18" ht="12">
      <c r="Q59" s="35"/>
      <c r="R59" s="35"/>
    </row>
    <row r="60" spans="17:18" ht="12">
      <c r="Q60" s="35"/>
      <c r="R60" s="35"/>
    </row>
    <row r="61" spans="17:18" ht="12">
      <c r="Q61" s="35"/>
      <c r="R61" s="35"/>
    </row>
    <row r="62" spans="17:18" ht="12">
      <c r="Q62" s="35"/>
      <c r="R62" s="35"/>
    </row>
    <row r="63" spans="17:18" ht="12">
      <c r="Q63" s="35"/>
      <c r="R63" s="35"/>
    </row>
    <row r="64" spans="17:18" ht="12">
      <c r="Q64" s="35"/>
      <c r="R64" s="35"/>
    </row>
    <row r="65" spans="17:18" ht="12">
      <c r="Q65" s="35"/>
      <c r="R65" s="35"/>
    </row>
    <row r="66" spans="17:18" ht="12">
      <c r="Q66" s="35"/>
      <c r="R66" s="35"/>
    </row>
    <row r="67" spans="17:18" ht="12">
      <c r="Q67" s="35"/>
      <c r="R67" s="35"/>
    </row>
    <row r="68" spans="17:18" ht="12">
      <c r="Q68" s="35"/>
      <c r="R68" s="35"/>
    </row>
    <row r="69" spans="17:18" ht="12">
      <c r="Q69" s="35"/>
      <c r="R69" s="35"/>
    </row>
    <row r="70" spans="17:18" ht="12">
      <c r="Q70" s="35"/>
      <c r="R70" s="35"/>
    </row>
    <row r="71" spans="17:18" ht="12">
      <c r="Q71" s="35"/>
      <c r="R71" s="35"/>
    </row>
    <row r="72" spans="17:18" ht="12">
      <c r="Q72" s="35"/>
      <c r="R72" s="35"/>
    </row>
    <row r="73" spans="17:18" ht="12">
      <c r="Q73" s="35"/>
      <c r="R73" s="35"/>
    </row>
    <row r="74" spans="17:18" ht="12">
      <c r="Q74" s="35"/>
      <c r="R74" s="35"/>
    </row>
    <row r="75" spans="17:18" ht="12">
      <c r="Q75" s="35"/>
      <c r="R75" s="35"/>
    </row>
    <row r="76" spans="17:18" ht="12">
      <c r="Q76" s="35"/>
      <c r="R76" s="35"/>
    </row>
    <row r="77" spans="17:18" ht="12">
      <c r="Q77" s="35"/>
      <c r="R77" s="35"/>
    </row>
    <row r="78" spans="17:18" ht="12">
      <c r="Q78" s="35"/>
      <c r="R78" s="35"/>
    </row>
    <row r="79" spans="17:18" ht="12">
      <c r="Q79" s="35"/>
      <c r="R79" s="35"/>
    </row>
    <row r="80" spans="17:18" ht="12">
      <c r="Q80" s="35"/>
      <c r="R80" s="35"/>
    </row>
    <row r="81" spans="17:18" ht="12">
      <c r="Q81" s="35"/>
      <c r="R81" s="35"/>
    </row>
    <row r="82" spans="17:18" ht="12">
      <c r="Q82" s="35"/>
      <c r="R82" s="35"/>
    </row>
    <row r="83" spans="17:18" ht="12">
      <c r="Q83" s="35"/>
      <c r="R83" s="35"/>
    </row>
    <row r="84" spans="17:18" ht="12">
      <c r="Q84" s="35"/>
      <c r="R84" s="35"/>
    </row>
    <row r="85" spans="17:18" ht="12">
      <c r="Q85" s="35"/>
      <c r="R85" s="35"/>
    </row>
    <row r="86" spans="17:18" ht="12">
      <c r="Q86" s="35"/>
      <c r="R86" s="35"/>
    </row>
    <row r="87" spans="17:18" ht="12">
      <c r="Q87" s="35"/>
      <c r="R87" s="35"/>
    </row>
    <row r="88" spans="17:18" ht="12">
      <c r="Q88" s="35"/>
      <c r="R88" s="35"/>
    </row>
    <row r="89" spans="17:18" ht="12">
      <c r="Q89" s="35"/>
      <c r="R89" s="35"/>
    </row>
    <row r="90" spans="17:18" ht="12">
      <c r="Q90" s="35"/>
      <c r="R90" s="35"/>
    </row>
    <row r="91" spans="17:18" ht="12">
      <c r="Q91" s="35"/>
      <c r="R91" s="35"/>
    </row>
    <row r="92" spans="17:18" ht="12">
      <c r="Q92" s="35"/>
      <c r="R92" s="35"/>
    </row>
    <row r="93" spans="17:18" ht="12">
      <c r="Q93" s="35"/>
      <c r="R93" s="35"/>
    </row>
    <row r="94" spans="17:18" ht="12">
      <c r="Q94" s="35"/>
      <c r="R94" s="35"/>
    </row>
    <row r="95" spans="17:18" ht="12">
      <c r="Q95" s="35"/>
      <c r="R95" s="35"/>
    </row>
    <row r="96" spans="17:18" ht="12">
      <c r="Q96" s="35"/>
      <c r="R96" s="35"/>
    </row>
    <row r="97" spans="17:18" ht="12">
      <c r="Q97" s="35"/>
      <c r="R97" s="35"/>
    </row>
    <row r="98" spans="17:18" ht="12">
      <c r="Q98" s="35"/>
      <c r="R98" s="35"/>
    </row>
    <row r="99" spans="17:18" ht="12">
      <c r="Q99" s="35"/>
      <c r="R99" s="35"/>
    </row>
    <row r="100" spans="17:18" ht="12">
      <c r="Q100" s="35"/>
      <c r="R100" s="35"/>
    </row>
    <row r="103" spans="17:18" ht="12">
      <c r="Q103" s="35"/>
      <c r="R103" s="35"/>
    </row>
    <row r="106" spans="9:10" ht="12">
      <c r="I106" s="36" t="s">
        <v>5</v>
      </c>
      <c r="J106" s="36"/>
    </row>
    <row r="107" spans="9:10" ht="12">
      <c r="I107" s="36"/>
      <c r="J107" s="36"/>
    </row>
    <row r="108" spans="9:10" ht="12">
      <c r="I108" s="36"/>
      <c r="J108" s="36"/>
    </row>
    <row r="109" spans="9:10" ht="12">
      <c r="I109" s="36"/>
      <c r="J109" s="36"/>
    </row>
    <row r="110" spans="9:10" ht="12">
      <c r="I110" s="36"/>
      <c r="J110" s="36"/>
    </row>
    <row r="111" spans="9:10" ht="12">
      <c r="I111" s="36"/>
      <c r="J111" s="36"/>
    </row>
    <row r="112" spans="9:10" ht="12">
      <c r="I112" s="36"/>
      <c r="J112" s="36"/>
    </row>
    <row r="113" spans="9:10" ht="12">
      <c r="I113" s="36"/>
      <c r="J113" s="36"/>
    </row>
    <row r="114" spans="9:10" ht="12">
      <c r="I114" s="36"/>
      <c r="J114" s="36"/>
    </row>
  </sheetData>
  <sheetProtection/>
  <mergeCells count="2">
    <mergeCell ref="A1:X1"/>
    <mergeCell ref="R2:W2"/>
  </mergeCells>
  <printOptions/>
  <pageMargins left="1.299212598425197" right="0.7086614173228347" top="0.35433070866141736" bottom="0.35433070866141736" header="0.31496062992125984" footer="0.3149606299212598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4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32" customWidth="1"/>
    <col min="2" max="2" width="6.625" style="32" customWidth="1"/>
    <col min="3" max="8" width="6.375" style="32" customWidth="1"/>
    <col min="9" max="9" width="9.00390625" style="32" customWidth="1"/>
    <col min="10" max="10" width="6.25390625" style="32" customWidth="1"/>
    <col min="11" max="16" width="6.375" style="32" customWidth="1"/>
    <col min="17" max="17" width="9.00390625" style="32" customWidth="1"/>
    <col min="18" max="24" width="6.375" style="32" customWidth="1"/>
    <col min="25" max="16384" width="9.00390625" style="32" customWidth="1"/>
  </cols>
  <sheetData>
    <row r="1" spans="1:25" ht="17.25" customHeight="1">
      <c r="A1" s="48" t="s">
        <v>232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  <c r="W1" s="49"/>
      <c r="X1" s="49"/>
      <c r="Y1" s="1"/>
    </row>
    <row r="2" spans="1:25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37" t="s">
        <v>239</v>
      </c>
      <c r="T2" s="50"/>
      <c r="U2" s="50"/>
      <c r="V2" s="50"/>
      <c r="W2" s="50"/>
      <c r="X2" s="50"/>
      <c r="Y2" s="1"/>
    </row>
    <row r="3" spans="1:25" ht="18" customHeight="1">
      <c r="A3" s="51" t="s">
        <v>94</v>
      </c>
      <c r="B3" s="51" t="s">
        <v>95</v>
      </c>
      <c r="C3" s="13" t="s">
        <v>234</v>
      </c>
      <c r="D3" s="53"/>
      <c r="E3" s="53"/>
      <c r="F3" s="13" t="s">
        <v>235</v>
      </c>
      <c r="G3" s="53"/>
      <c r="H3" s="53"/>
      <c r="I3" s="38"/>
      <c r="J3" s="51" t="s">
        <v>95</v>
      </c>
      <c r="K3" s="13" t="s">
        <v>234</v>
      </c>
      <c r="L3" s="53"/>
      <c r="M3" s="53"/>
      <c r="N3" s="13" t="s">
        <v>235</v>
      </c>
      <c r="O3" s="53"/>
      <c r="P3" s="53"/>
      <c r="Q3" s="38"/>
      <c r="R3" s="51" t="s">
        <v>95</v>
      </c>
      <c r="S3" s="13" t="s">
        <v>234</v>
      </c>
      <c r="T3" s="53"/>
      <c r="U3" s="53"/>
      <c r="V3" s="13" t="s">
        <v>235</v>
      </c>
      <c r="W3" s="53"/>
      <c r="X3" s="53"/>
      <c r="Y3" s="1"/>
    </row>
    <row r="4" spans="1:25" ht="28.5" customHeight="1">
      <c r="A4" s="52"/>
      <c r="B4" s="52"/>
      <c r="C4" s="39" t="s">
        <v>236</v>
      </c>
      <c r="D4" s="39" t="s">
        <v>2</v>
      </c>
      <c r="E4" s="40" t="s">
        <v>3</v>
      </c>
      <c r="F4" s="39" t="s">
        <v>236</v>
      </c>
      <c r="G4" s="39" t="s">
        <v>2</v>
      </c>
      <c r="H4" s="40" t="s">
        <v>3</v>
      </c>
      <c r="I4" s="39" t="s">
        <v>94</v>
      </c>
      <c r="J4" s="52"/>
      <c r="K4" s="39" t="s">
        <v>236</v>
      </c>
      <c r="L4" s="39" t="s">
        <v>2</v>
      </c>
      <c r="M4" s="39" t="s">
        <v>3</v>
      </c>
      <c r="N4" s="39" t="s">
        <v>236</v>
      </c>
      <c r="O4" s="39" t="s">
        <v>2</v>
      </c>
      <c r="P4" s="39" t="s">
        <v>3</v>
      </c>
      <c r="Q4" s="41" t="s">
        <v>94</v>
      </c>
      <c r="R4" s="52"/>
      <c r="S4" s="39" t="s">
        <v>236</v>
      </c>
      <c r="T4" s="39" t="s">
        <v>2</v>
      </c>
      <c r="U4" s="40" t="s">
        <v>3</v>
      </c>
      <c r="V4" s="39" t="s">
        <v>236</v>
      </c>
      <c r="W4" s="39" t="s">
        <v>2</v>
      </c>
      <c r="X4" s="39" t="s">
        <v>3</v>
      </c>
      <c r="Y4" s="1"/>
    </row>
    <row r="5" spans="1:25" ht="13.5" customHeight="1">
      <c r="A5" s="44" t="s">
        <v>95</v>
      </c>
      <c r="B5" s="42">
        <f aca="true" t="shared" si="0" ref="B5:H5">B7+B14+B21+B28+B35+B42+B49+J7+J14+J21+J28+J35+J42+J49+R7+R14+R21+R28+R35+R42+R49+R51</f>
        <v>22587</v>
      </c>
      <c r="C5" s="16">
        <f t="shared" si="0"/>
        <v>22375</v>
      </c>
      <c r="D5" s="16">
        <f t="shared" si="0"/>
        <v>10903</v>
      </c>
      <c r="E5" s="16">
        <f t="shared" si="0"/>
        <v>11472</v>
      </c>
      <c r="F5" s="16">
        <f>F7+F14+F21+F28+F35+F42+F49+N7+N14+N21+N28+N35+N42+N49+V7+V14+V21+V28+V35+V42+V49+V51</f>
        <v>212</v>
      </c>
      <c r="G5" s="16">
        <f t="shared" si="0"/>
        <v>54</v>
      </c>
      <c r="H5" s="16">
        <f t="shared" si="0"/>
        <v>158</v>
      </c>
      <c r="I5" s="17"/>
      <c r="J5" s="25"/>
      <c r="K5" s="10"/>
      <c r="L5" s="10"/>
      <c r="M5" s="10"/>
      <c r="N5" s="16"/>
      <c r="O5" s="10"/>
      <c r="P5" s="10"/>
      <c r="Q5" s="17"/>
      <c r="R5" s="25"/>
      <c r="S5" s="10"/>
      <c r="T5" s="10"/>
      <c r="U5" s="10"/>
      <c r="V5" s="25"/>
      <c r="W5" s="8"/>
      <c r="X5" s="45"/>
      <c r="Y5" s="1"/>
    </row>
    <row r="6" spans="1:25" ht="13.5" customHeight="1">
      <c r="A6" s="22"/>
      <c r="B6" s="24"/>
      <c r="C6" s="16"/>
      <c r="D6" s="16"/>
      <c r="E6" s="16"/>
      <c r="F6" s="16"/>
      <c r="G6" s="16"/>
      <c r="H6" s="16"/>
      <c r="I6" s="19"/>
      <c r="J6" s="25"/>
      <c r="K6" s="10"/>
      <c r="L6" s="10"/>
      <c r="M6" s="10"/>
      <c r="N6" s="16"/>
      <c r="O6" s="10"/>
      <c r="P6" s="10"/>
      <c r="Q6" s="19"/>
      <c r="R6" s="25"/>
      <c r="S6" s="10"/>
      <c r="T6" s="10"/>
      <c r="U6" s="10"/>
      <c r="V6" s="25"/>
      <c r="W6" s="8"/>
      <c r="X6" s="45"/>
      <c r="Y6" s="1"/>
    </row>
    <row r="7" spans="1:25" ht="13.5" customHeight="1">
      <c r="A7" s="21" t="s">
        <v>97</v>
      </c>
      <c r="B7" s="42">
        <f aca="true" t="shared" si="1" ref="B7:B12">C7+F7</f>
        <v>687</v>
      </c>
      <c r="C7" s="16">
        <f aca="true" t="shared" si="2" ref="C7:H7">SUM(C8:C12)</f>
        <v>685</v>
      </c>
      <c r="D7" s="16">
        <f t="shared" si="2"/>
        <v>356</v>
      </c>
      <c r="E7" s="16">
        <f t="shared" si="2"/>
        <v>329</v>
      </c>
      <c r="F7" s="16">
        <f t="shared" si="2"/>
        <v>2</v>
      </c>
      <c r="G7" s="16">
        <f t="shared" si="2"/>
        <v>2</v>
      </c>
      <c r="H7" s="16">
        <f t="shared" si="2"/>
        <v>0</v>
      </c>
      <c r="I7" s="21" t="s">
        <v>98</v>
      </c>
      <c r="J7" s="42">
        <f aca="true" t="shared" si="3" ref="J7:J12">K7+N7</f>
        <v>1220</v>
      </c>
      <c r="K7" s="16">
        <f aca="true" t="shared" si="4" ref="K7:P7">SUM(K8:K12)</f>
        <v>1180</v>
      </c>
      <c r="L7" s="16">
        <f t="shared" si="4"/>
        <v>596</v>
      </c>
      <c r="M7" s="16">
        <f t="shared" si="4"/>
        <v>584</v>
      </c>
      <c r="N7" s="16">
        <f t="shared" si="4"/>
        <v>40</v>
      </c>
      <c r="O7" s="16">
        <f t="shared" si="4"/>
        <v>2</v>
      </c>
      <c r="P7" s="16">
        <f t="shared" si="4"/>
        <v>38</v>
      </c>
      <c r="Q7" s="21" t="s">
        <v>99</v>
      </c>
      <c r="R7" s="42">
        <f aca="true" t="shared" si="5" ref="R7:R12">S7+V7</f>
        <v>1380</v>
      </c>
      <c r="S7" s="16">
        <f aca="true" t="shared" si="6" ref="S7:X7">SUM(S8:S12)</f>
        <v>1379</v>
      </c>
      <c r="T7" s="16">
        <f t="shared" si="6"/>
        <v>659</v>
      </c>
      <c r="U7" s="16">
        <f t="shared" si="6"/>
        <v>720</v>
      </c>
      <c r="V7" s="25">
        <f t="shared" si="6"/>
        <v>1</v>
      </c>
      <c r="W7" s="25">
        <f t="shared" si="6"/>
        <v>1</v>
      </c>
      <c r="X7" s="46">
        <f t="shared" si="6"/>
        <v>0</v>
      </c>
      <c r="Y7" s="1"/>
    </row>
    <row r="8" spans="1:25" ht="13.5" customHeight="1">
      <c r="A8" s="21">
        <v>0</v>
      </c>
      <c r="B8" s="42">
        <f t="shared" si="1"/>
        <v>141</v>
      </c>
      <c r="C8" s="16">
        <f>D8+E8</f>
        <v>141</v>
      </c>
      <c r="D8" s="16">
        <v>70</v>
      </c>
      <c r="E8" s="16">
        <v>71</v>
      </c>
      <c r="F8" s="16">
        <f>G8+H8</f>
        <v>0</v>
      </c>
      <c r="G8" s="16">
        <v>0</v>
      </c>
      <c r="H8" s="16">
        <v>0</v>
      </c>
      <c r="I8" s="21">
        <v>35</v>
      </c>
      <c r="J8" s="42">
        <f t="shared" si="3"/>
        <v>220</v>
      </c>
      <c r="K8" s="16">
        <f>L8+M8</f>
        <v>213</v>
      </c>
      <c r="L8" s="16">
        <v>103</v>
      </c>
      <c r="M8" s="16">
        <v>110</v>
      </c>
      <c r="N8" s="16">
        <f>O8+P8</f>
        <v>7</v>
      </c>
      <c r="O8" s="16">
        <v>2</v>
      </c>
      <c r="P8" s="16">
        <v>5</v>
      </c>
      <c r="Q8" s="21">
        <v>70</v>
      </c>
      <c r="R8" s="42">
        <f t="shared" si="5"/>
        <v>262</v>
      </c>
      <c r="S8" s="16">
        <f>T8+U8</f>
        <v>262</v>
      </c>
      <c r="T8" s="16">
        <v>129</v>
      </c>
      <c r="U8" s="16">
        <v>133</v>
      </c>
      <c r="V8" s="25">
        <f>W8+X8</f>
        <v>0</v>
      </c>
      <c r="W8" s="8">
        <v>0</v>
      </c>
      <c r="X8" s="45">
        <v>0</v>
      </c>
      <c r="Y8" s="1"/>
    </row>
    <row r="9" spans="1:25" ht="13.5" customHeight="1">
      <c r="A9" s="21">
        <v>1</v>
      </c>
      <c r="B9" s="42">
        <f t="shared" si="1"/>
        <v>123</v>
      </c>
      <c r="C9" s="16">
        <f>D9+E9</f>
        <v>122</v>
      </c>
      <c r="D9" s="16">
        <v>59</v>
      </c>
      <c r="E9" s="16">
        <v>63</v>
      </c>
      <c r="F9" s="16">
        <f>G9+H9</f>
        <v>1</v>
      </c>
      <c r="G9" s="16">
        <v>1</v>
      </c>
      <c r="H9" s="16">
        <v>0</v>
      </c>
      <c r="I9" s="21">
        <v>36</v>
      </c>
      <c r="J9" s="42">
        <f t="shared" si="3"/>
        <v>240</v>
      </c>
      <c r="K9" s="16">
        <f>L9+M9</f>
        <v>231</v>
      </c>
      <c r="L9" s="16">
        <v>120</v>
      </c>
      <c r="M9" s="16">
        <v>111</v>
      </c>
      <c r="N9" s="16">
        <f>O9+P9</f>
        <v>9</v>
      </c>
      <c r="O9" s="16">
        <v>0</v>
      </c>
      <c r="P9" s="16">
        <v>9</v>
      </c>
      <c r="Q9" s="21">
        <v>71</v>
      </c>
      <c r="R9" s="42">
        <f t="shared" si="5"/>
        <v>282</v>
      </c>
      <c r="S9" s="16">
        <f>T9+U9</f>
        <v>282</v>
      </c>
      <c r="T9" s="16">
        <v>147</v>
      </c>
      <c r="U9" s="16">
        <v>135</v>
      </c>
      <c r="V9" s="25">
        <f>W9+X9</f>
        <v>0</v>
      </c>
      <c r="W9" s="8">
        <v>0</v>
      </c>
      <c r="X9" s="45">
        <v>0</v>
      </c>
      <c r="Y9" s="1"/>
    </row>
    <row r="10" spans="1:25" ht="13.5" customHeight="1">
      <c r="A10" s="21">
        <v>2</v>
      </c>
      <c r="B10" s="42">
        <f t="shared" si="1"/>
        <v>120</v>
      </c>
      <c r="C10" s="16">
        <f>D10+E10</f>
        <v>120</v>
      </c>
      <c r="D10" s="16">
        <v>63</v>
      </c>
      <c r="E10" s="16">
        <v>57</v>
      </c>
      <c r="F10" s="16">
        <f>G10+H10</f>
        <v>0</v>
      </c>
      <c r="G10" s="16">
        <v>0</v>
      </c>
      <c r="H10" s="16">
        <v>0</v>
      </c>
      <c r="I10" s="21">
        <v>37</v>
      </c>
      <c r="J10" s="42">
        <f t="shared" si="3"/>
        <v>248</v>
      </c>
      <c r="K10" s="16">
        <f>L10+M10</f>
        <v>238</v>
      </c>
      <c r="L10" s="16">
        <v>123</v>
      </c>
      <c r="M10" s="16">
        <v>115</v>
      </c>
      <c r="N10" s="16">
        <f>O10+P10</f>
        <v>10</v>
      </c>
      <c r="O10" s="16">
        <v>0</v>
      </c>
      <c r="P10" s="16">
        <v>10</v>
      </c>
      <c r="Q10" s="21">
        <v>72</v>
      </c>
      <c r="R10" s="42">
        <f t="shared" si="5"/>
        <v>293</v>
      </c>
      <c r="S10" s="16">
        <f>T10+U10</f>
        <v>292</v>
      </c>
      <c r="T10" s="16">
        <v>127</v>
      </c>
      <c r="U10" s="16">
        <v>165</v>
      </c>
      <c r="V10" s="25">
        <f>W10+X10</f>
        <v>1</v>
      </c>
      <c r="W10" s="8">
        <v>1</v>
      </c>
      <c r="X10" s="45">
        <v>0</v>
      </c>
      <c r="Y10" s="1"/>
    </row>
    <row r="11" spans="1:25" ht="13.5" customHeight="1">
      <c r="A11" s="21">
        <v>3</v>
      </c>
      <c r="B11" s="42">
        <f t="shared" si="1"/>
        <v>152</v>
      </c>
      <c r="C11" s="16">
        <f>D11+E11</f>
        <v>151</v>
      </c>
      <c r="D11" s="16">
        <v>85</v>
      </c>
      <c r="E11" s="16">
        <v>66</v>
      </c>
      <c r="F11" s="16">
        <f>G11+H11</f>
        <v>1</v>
      </c>
      <c r="G11" s="16">
        <v>1</v>
      </c>
      <c r="H11" s="16">
        <v>0</v>
      </c>
      <c r="I11" s="21">
        <v>38</v>
      </c>
      <c r="J11" s="42">
        <f t="shared" si="3"/>
        <v>263</v>
      </c>
      <c r="K11" s="16">
        <f>L11+M11</f>
        <v>257</v>
      </c>
      <c r="L11" s="16">
        <v>131</v>
      </c>
      <c r="M11" s="16">
        <v>126</v>
      </c>
      <c r="N11" s="16">
        <f>O11+P11</f>
        <v>6</v>
      </c>
      <c r="O11" s="16">
        <v>0</v>
      </c>
      <c r="P11" s="16">
        <v>6</v>
      </c>
      <c r="Q11" s="21">
        <v>73</v>
      </c>
      <c r="R11" s="42">
        <f t="shared" si="5"/>
        <v>278</v>
      </c>
      <c r="S11" s="16">
        <f>T11+U11</f>
        <v>278</v>
      </c>
      <c r="T11" s="16">
        <v>140</v>
      </c>
      <c r="U11" s="16">
        <v>138</v>
      </c>
      <c r="V11" s="25">
        <f>W11+X11</f>
        <v>0</v>
      </c>
      <c r="W11" s="8">
        <v>0</v>
      </c>
      <c r="X11" s="45">
        <v>0</v>
      </c>
      <c r="Y11" s="1"/>
    </row>
    <row r="12" spans="1:25" ht="13.5" customHeight="1">
      <c r="A12" s="21">
        <v>4</v>
      </c>
      <c r="B12" s="42">
        <f t="shared" si="1"/>
        <v>151</v>
      </c>
      <c r="C12" s="16">
        <f>D12+E12</f>
        <v>151</v>
      </c>
      <c r="D12" s="16">
        <v>79</v>
      </c>
      <c r="E12" s="16">
        <v>72</v>
      </c>
      <c r="F12" s="16">
        <f>G12+H12</f>
        <v>0</v>
      </c>
      <c r="G12" s="16">
        <v>0</v>
      </c>
      <c r="H12" s="16">
        <v>0</v>
      </c>
      <c r="I12" s="21">
        <v>39</v>
      </c>
      <c r="J12" s="42">
        <f t="shared" si="3"/>
        <v>249</v>
      </c>
      <c r="K12" s="16">
        <f>L12+M12</f>
        <v>241</v>
      </c>
      <c r="L12" s="16">
        <v>119</v>
      </c>
      <c r="M12" s="16">
        <v>122</v>
      </c>
      <c r="N12" s="16">
        <f>O12+P12</f>
        <v>8</v>
      </c>
      <c r="O12" s="16">
        <v>0</v>
      </c>
      <c r="P12" s="16">
        <v>8</v>
      </c>
      <c r="Q12" s="21">
        <v>74</v>
      </c>
      <c r="R12" s="42">
        <f t="shared" si="5"/>
        <v>265</v>
      </c>
      <c r="S12" s="16">
        <f>T12+U12</f>
        <v>265</v>
      </c>
      <c r="T12" s="16">
        <v>116</v>
      </c>
      <c r="U12" s="16">
        <v>149</v>
      </c>
      <c r="V12" s="25">
        <f>W12+X12</f>
        <v>0</v>
      </c>
      <c r="W12" s="8">
        <v>0</v>
      </c>
      <c r="X12" s="45">
        <v>0</v>
      </c>
      <c r="Y12" s="1"/>
    </row>
    <row r="13" spans="1:25" ht="13.5" customHeight="1">
      <c r="A13" s="21"/>
      <c r="B13" s="43"/>
      <c r="C13" s="16"/>
      <c r="D13" s="16"/>
      <c r="E13" s="16"/>
      <c r="F13" s="16"/>
      <c r="G13" s="16"/>
      <c r="H13" s="16"/>
      <c r="I13" s="21"/>
      <c r="J13" s="43"/>
      <c r="K13" s="16"/>
      <c r="L13" s="16"/>
      <c r="M13" s="16"/>
      <c r="N13" s="16"/>
      <c r="O13" s="16"/>
      <c r="P13" s="16"/>
      <c r="Q13" s="21"/>
      <c r="R13" s="43"/>
      <c r="S13" s="16"/>
      <c r="T13" s="16"/>
      <c r="U13" s="16"/>
      <c r="V13" s="25"/>
      <c r="W13" s="8"/>
      <c r="X13" s="45"/>
      <c r="Y13" s="1"/>
    </row>
    <row r="14" spans="1:25" ht="13.5" customHeight="1">
      <c r="A14" s="21" t="s">
        <v>100</v>
      </c>
      <c r="B14" s="42">
        <f aca="true" t="shared" si="7" ref="B14:B19">C14+F14</f>
        <v>812</v>
      </c>
      <c r="C14" s="16">
        <f aca="true" t="shared" si="8" ref="C14:H14">SUM(C15:C19)</f>
        <v>810</v>
      </c>
      <c r="D14" s="16">
        <f t="shared" si="8"/>
        <v>428</v>
      </c>
      <c r="E14" s="16">
        <f t="shared" si="8"/>
        <v>382</v>
      </c>
      <c r="F14" s="16">
        <f t="shared" si="8"/>
        <v>2</v>
      </c>
      <c r="G14" s="16">
        <f t="shared" si="8"/>
        <v>0</v>
      </c>
      <c r="H14" s="16">
        <f t="shared" si="8"/>
        <v>2</v>
      </c>
      <c r="I14" s="21" t="s">
        <v>101</v>
      </c>
      <c r="J14" s="42">
        <f aca="true" t="shared" si="9" ref="J14:J19">K14+N14</f>
        <v>1318</v>
      </c>
      <c r="K14" s="16">
        <f aca="true" t="shared" si="10" ref="K14:P14">SUM(K15:K19)</f>
        <v>1299</v>
      </c>
      <c r="L14" s="16">
        <f t="shared" si="10"/>
        <v>668</v>
      </c>
      <c r="M14" s="16">
        <f t="shared" si="10"/>
        <v>631</v>
      </c>
      <c r="N14" s="16">
        <f t="shared" si="10"/>
        <v>19</v>
      </c>
      <c r="O14" s="16">
        <f t="shared" si="10"/>
        <v>5</v>
      </c>
      <c r="P14" s="16">
        <f t="shared" si="10"/>
        <v>14</v>
      </c>
      <c r="Q14" s="21" t="s">
        <v>102</v>
      </c>
      <c r="R14" s="42">
        <f aca="true" t="shared" si="11" ref="R14:R19">S14+V14</f>
        <v>1386</v>
      </c>
      <c r="S14" s="16">
        <f aca="true" t="shared" si="12" ref="S14:X14">SUM(S15:S19)</f>
        <v>1386</v>
      </c>
      <c r="T14" s="16">
        <f t="shared" si="12"/>
        <v>577</v>
      </c>
      <c r="U14" s="16">
        <f t="shared" si="12"/>
        <v>809</v>
      </c>
      <c r="V14" s="25">
        <f t="shared" si="12"/>
        <v>0</v>
      </c>
      <c r="W14" s="25">
        <f t="shared" si="12"/>
        <v>0</v>
      </c>
      <c r="X14" s="46">
        <f t="shared" si="12"/>
        <v>0</v>
      </c>
      <c r="Y14" s="1"/>
    </row>
    <row r="15" spans="1:25" ht="13.5" customHeight="1">
      <c r="A15" s="21">
        <v>5</v>
      </c>
      <c r="B15" s="42">
        <f t="shared" si="7"/>
        <v>122</v>
      </c>
      <c r="C15" s="16">
        <f>D15+E15</f>
        <v>122</v>
      </c>
      <c r="D15" s="16">
        <v>56</v>
      </c>
      <c r="E15" s="16">
        <v>66</v>
      </c>
      <c r="F15" s="16">
        <f>G15+H15</f>
        <v>0</v>
      </c>
      <c r="G15" s="16">
        <v>0</v>
      </c>
      <c r="H15" s="16">
        <v>0</v>
      </c>
      <c r="I15" s="21">
        <v>40</v>
      </c>
      <c r="J15" s="42">
        <f t="shared" si="9"/>
        <v>263</v>
      </c>
      <c r="K15" s="16">
        <f>L15+M15</f>
        <v>256</v>
      </c>
      <c r="L15" s="16">
        <v>142</v>
      </c>
      <c r="M15" s="16">
        <v>114</v>
      </c>
      <c r="N15" s="16">
        <f>O15+P15</f>
        <v>7</v>
      </c>
      <c r="O15" s="16">
        <v>0</v>
      </c>
      <c r="P15" s="16">
        <v>7</v>
      </c>
      <c r="Q15" s="21">
        <v>75</v>
      </c>
      <c r="R15" s="42">
        <f t="shared" si="11"/>
        <v>239</v>
      </c>
      <c r="S15" s="16">
        <f>T15+U15</f>
        <v>239</v>
      </c>
      <c r="T15" s="16">
        <v>105</v>
      </c>
      <c r="U15" s="16">
        <v>134</v>
      </c>
      <c r="V15" s="25">
        <f>W15+X15</f>
        <v>0</v>
      </c>
      <c r="W15" s="8">
        <v>0</v>
      </c>
      <c r="X15" s="45">
        <v>0</v>
      </c>
      <c r="Y15" s="1"/>
    </row>
    <row r="16" spans="1:25" ht="13.5" customHeight="1">
      <c r="A16" s="21">
        <v>6</v>
      </c>
      <c r="B16" s="42">
        <f t="shared" si="7"/>
        <v>160</v>
      </c>
      <c r="C16" s="16">
        <f>D16+E16</f>
        <v>159</v>
      </c>
      <c r="D16" s="16">
        <v>90</v>
      </c>
      <c r="E16" s="16">
        <v>69</v>
      </c>
      <c r="F16" s="16">
        <f>G16+H16</f>
        <v>1</v>
      </c>
      <c r="G16" s="16">
        <v>0</v>
      </c>
      <c r="H16" s="16">
        <v>1</v>
      </c>
      <c r="I16" s="21">
        <v>41</v>
      </c>
      <c r="J16" s="42">
        <f t="shared" si="9"/>
        <v>265</v>
      </c>
      <c r="K16" s="16">
        <f>L16+M16</f>
        <v>263</v>
      </c>
      <c r="L16" s="16">
        <v>135</v>
      </c>
      <c r="M16" s="16">
        <v>128</v>
      </c>
      <c r="N16" s="16">
        <f>O16+P16</f>
        <v>2</v>
      </c>
      <c r="O16" s="16">
        <v>1</v>
      </c>
      <c r="P16" s="16">
        <v>1</v>
      </c>
      <c r="Q16" s="21">
        <v>76</v>
      </c>
      <c r="R16" s="42">
        <f t="shared" si="11"/>
        <v>287</v>
      </c>
      <c r="S16" s="16">
        <f>T16+U16</f>
        <v>287</v>
      </c>
      <c r="T16" s="16">
        <v>126</v>
      </c>
      <c r="U16" s="16">
        <v>161</v>
      </c>
      <c r="V16" s="25">
        <f>W16+X16</f>
        <v>0</v>
      </c>
      <c r="W16" s="8">
        <v>0</v>
      </c>
      <c r="X16" s="45">
        <v>0</v>
      </c>
      <c r="Y16" s="1"/>
    </row>
    <row r="17" spans="1:25" ht="13.5" customHeight="1">
      <c r="A17" s="21">
        <v>7</v>
      </c>
      <c r="B17" s="42">
        <f t="shared" si="7"/>
        <v>172</v>
      </c>
      <c r="C17" s="16">
        <f>D17+E17</f>
        <v>172</v>
      </c>
      <c r="D17" s="16">
        <v>76</v>
      </c>
      <c r="E17" s="16">
        <v>96</v>
      </c>
      <c r="F17" s="16">
        <f>G17+H17</f>
        <v>0</v>
      </c>
      <c r="G17" s="16">
        <v>0</v>
      </c>
      <c r="H17" s="16">
        <v>0</v>
      </c>
      <c r="I17" s="21">
        <v>42</v>
      </c>
      <c r="J17" s="42">
        <f t="shared" si="9"/>
        <v>264</v>
      </c>
      <c r="K17" s="16">
        <f>L17+M17</f>
        <v>259</v>
      </c>
      <c r="L17" s="16">
        <v>128</v>
      </c>
      <c r="M17" s="16">
        <v>131</v>
      </c>
      <c r="N17" s="16">
        <f>O17+P17</f>
        <v>5</v>
      </c>
      <c r="O17" s="16">
        <v>1</v>
      </c>
      <c r="P17" s="16">
        <v>4</v>
      </c>
      <c r="Q17" s="21">
        <v>77</v>
      </c>
      <c r="R17" s="42">
        <f t="shared" si="11"/>
        <v>274</v>
      </c>
      <c r="S17" s="16">
        <f>T17+U17</f>
        <v>274</v>
      </c>
      <c r="T17" s="16">
        <v>120</v>
      </c>
      <c r="U17" s="16">
        <v>154</v>
      </c>
      <c r="V17" s="25">
        <f>W17+X17</f>
        <v>0</v>
      </c>
      <c r="W17" s="8">
        <v>0</v>
      </c>
      <c r="X17" s="45">
        <v>0</v>
      </c>
      <c r="Y17" s="1"/>
    </row>
    <row r="18" spans="1:25" ht="13.5" customHeight="1">
      <c r="A18" s="21">
        <v>8</v>
      </c>
      <c r="B18" s="42">
        <f t="shared" si="7"/>
        <v>166</v>
      </c>
      <c r="C18" s="16">
        <f>D18+E18</f>
        <v>166</v>
      </c>
      <c r="D18" s="16">
        <v>108</v>
      </c>
      <c r="E18" s="16">
        <v>58</v>
      </c>
      <c r="F18" s="16">
        <f>G18+H18</f>
        <v>0</v>
      </c>
      <c r="G18" s="16">
        <v>0</v>
      </c>
      <c r="H18" s="16">
        <v>0</v>
      </c>
      <c r="I18" s="21">
        <v>43</v>
      </c>
      <c r="J18" s="42">
        <f t="shared" si="9"/>
        <v>262</v>
      </c>
      <c r="K18" s="16">
        <f>L18+M18</f>
        <v>259</v>
      </c>
      <c r="L18" s="16">
        <v>137</v>
      </c>
      <c r="M18" s="16">
        <v>122</v>
      </c>
      <c r="N18" s="16">
        <f>O18+P18</f>
        <v>3</v>
      </c>
      <c r="O18" s="16">
        <v>2</v>
      </c>
      <c r="P18" s="16">
        <v>1</v>
      </c>
      <c r="Q18" s="21">
        <v>78</v>
      </c>
      <c r="R18" s="42">
        <f t="shared" si="11"/>
        <v>278</v>
      </c>
      <c r="S18" s="16">
        <f>T18+U18</f>
        <v>278</v>
      </c>
      <c r="T18" s="16">
        <v>105</v>
      </c>
      <c r="U18" s="16">
        <v>173</v>
      </c>
      <c r="V18" s="25">
        <f>W18+X18</f>
        <v>0</v>
      </c>
      <c r="W18" s="8">
        <v>0</v>
      </c>
      <c r="X18" s="45">
        <v>0</v>
      </c>
      <c r="Y18" s="1"/>
    </row>
    <row r="19" spans="1:25" ht="13.5" customHeight="1">
      <c r="A19" s="21">
        <v>9</v>
      </c>
      <c r="B19" s="42">
        <f t="shared" si="7"/>
        <v>192</v>
      </c>
      <c r="C19" s="16">
        <f>D19+E19</f>
        <v>191</v>
      </c>
      <c r="D19" s="16">
        <v>98</v>
      </c>
      <c r="E19" s="16">
        <v>93</v>
      </c>
      <c r="F19" s="16">
        <f>G19+H19</f>
        <v>1</v>
      </c>
      <c r="G19" s="16">
        <v>0</v>
      </c>
      <c r="H19" s="16">
        <v>1</v>
      </c>
      <c r="I19" s="21">
        <v>44</v>
      </c>
      <c r="J19" s="42">
        <f t="shared" si="9"/>
        <v>264</v>
      </c>
      <c r="K19" s="16">
        <f>L19+M19</f>
        <v>262</v>
      </c>
      <c r="L19" s="16">
        <v>126</v>
      </c>
      <c r="M19" s="16">
        <v>136</v>
      </c>
      <c r="N19" s="16">
        <f>O19+P19</f>
        <v>2</v>
      </c>
      <c r="O19" s="16">
        <v>1</v>
      </c>
      <c r="P19" s="16">
        <v>1</v>
      </c>
      <c r="Q19" s="21">
        <v>79</v>
      </c>
      <c r="R19" s="42">
        <f t="shared" si="11"/>
        <v>308</v>
      </c>
      <c r="S19" s="16">
        <f>T19+U19</f>
        <v>308</v>
      </c>
      <c r="T19" s="16">
        <v>121</v>
      </c>
      <c r="U19" s="16">
        <v>187</v>
      </c>
      <c r="V19" s="25">
        <f>W19+X19</f>
        <v>0</v>
      </c>
      <c r="W19" s="8">
        <v>0</v>
      </c>
      <c r="X19" s="45">
        <v>0</v>
      </c>
      <c r="Y19" s="1"/>
    </row>
    <row r="20" spans="1:25" ht="13.5" customHeight="1">
      <c r="A20" s="21"/>
      <c r="B20" s="43"/>
      <c r="C20" s="16"/>
      <c r="D20" s="16"/>
      <c r="E20" s="16"/>
      <c r="F20" s="16"/>
      <c r="G20" s="16"/>
      <c r="H20" s="16"/>
      <c r="I20" s="21"/>
      <c r="J20" s="43"/>
      <c r="K20" s="16"/>
      <c r="L20" s="16"/>
      <c r="M20" s="16"/>
      <c r="N20" s="16"/>
      <c r="O20" s="16"/>
      <c r="P20" s="16"/>
      <c r="Q20" s="21"/>
      <c r="R20" s="43"/>
      <c r="S20" s="16"/>
      <c r="T20" s="16"/>
      <c r="U20" s="16"/>
      <c r="V20" s="25"/>
      <c r="W20" s="8"/>
      <c r="X20" s="45"/>
      <c r="Y20" s="1"/>
    </row>
    <row r="21" spans="1:25" ht="13.5" customHeight="1">
      <c r="A21" s="21" t="s">
        <v>103</v>
      </c>
      <c r="B21" s="42">
        <f aca="true" t="shared" si="13" ref="B21:B26">C21+F21</f>
        <v>988</v>
      </c>
      <c r="C21" s="16">
        <f aca="true" t="shared" si="14" ref="C21:H21">SUM(C22:C26)</f>
        <v>986</v>
      </c>
      <c r="D21" s="16">
        <f t="shared" si="14"/>
        <v>525</v>
      </c>
      <c r="E21" s="16">
        <f t="shared" si="14"/>
        <v>461</v>
      </c>
      <c r="F21" s="16">
        <f t="shared" si="14"/>
        <v>2</v>
      </c>
      <c r="G21" s="16">
        <f t="shared" si="14"/>
        <v>1</v>
      </c>
      <c r="H21" s="16">
        <f t="shared" si="14"/>
        <v>1</v>
      </c>
      <c r="I21" s="21" t="s">
        <v>104</v>
      </c>
      <c r="J21" s="42">
        <f aca="true" t="shared" si="15" ref="J21:J26">K21+N21</f>
        <v>1247</v>
      </c>
      <c r="K21" s="16">
        <f aca="true" t="shared" si="16" ref="K21:P21">SUM(K22:K26)</f>
        <v>1225</v>
      </c>
      <c r="L21" s="16">
        <f t="shared" si="16"/>
        <v>623</v>
      </c>
      <c r="M21" s="16">
        <f t="shared" si="16"/>
        <v>602</v>
      </c>
      <c r="N21" s="16">
        <f t="shared" si="16"/>
        <v>22</v>
      </c>
      <c r="O21" s="16">
        <f t="shared" si="16"/>
        <v>4</v>
      </c>
      <c r="P21" s="16">
        <f t="shared" si="16"/>
        <v>18</v>
      </c>
      <c r="Q21" s="21" t="s">
        <v>105</v>
      </c>
      <c r="R21" s="42">
        <f aca="true" t="shared" si="17" ref="R21:R26">S21+V21</f>
        <v>1340</v>
      </c>
      <c r="S21" s="16">
        <f aca="true" t="shared" si="18" ref="S21:X21">SUM(S22:S26)</f>
        <v>1340</v>
      </c>
      <c r="T21" s="16">
        <f t="shared" si="18"/>
        <v>538</v>
      </c>
      <c r="U21" s="16">
        <f t="shared" si="18"/>
        <v>802</v>
      </c>
      <c r="V21" s="25">
        <f t="shared" si="18"/>
        <v>0</v>
      </c>
      <c r="W21" s="25">
        <f t="shared" si="18"/>
        <v>0</v>
      </c>
      <c r="X21" s="46">
        <f t="shared" si="18"/>
        <v>0</v>
      </c>
      <c r="Y21" s="1"/>
    </row>
    <row r="22" spans="1:25" ht="13.5" customHeight="1">
      <c r="A22" s="21">
        <v>10</v>
      </c>
      <c r="B22" s="42">
        <f t="shared" si="13"/>
        <v>199</v>
      </c>
      <c r="C22" s="16">
        <f>D22+E22</f>
        <v>199</v>
      </c>
      <c r="D22" s="16">
        <v>107</v>
      </c>
      <c r="E22" s="16">
        <v>92</v>
      </c>
      <c r="F22" s="16">
        <f>G22+H22</f>
        <v>0</v>
      </c>
      <c r="G22" s="16">
        <v>0</v>
      </c>
      <c r="H22" s="16">
        <v>0</v>
      </c>
      <c r="I22" s="21">
        <v>45</v>
      </c>
      <c r="J22" s="42">
        <f t="shared" si="15"/>
        <v>244</v>
      </c>
      <c r="K22" s="16">
        <f>L22+M22</f>
        <v>241</v>
      </c>
      <c r="L22" s="16">
        <v>119</v>
      </c>
      <c r="M22" s="16">
        <v>122</v>
      </c>
      <c r="N22" s="16">
        <f>O22+P22</f>
        <v>3</v>
      </c>
      <c r="O22" s="16">
        <v>0</v>
      </c>
      <c r="P22" s="16">
        <v>3</v>
      </c>
      <c r="Q22" s="21">
        <v>80</v>
      </c>
      <c r="R22" s="42">
        <f t="shared" si="17"/>
        <v>261</v>
      </c>
      <c r="S22" s="16">
        <f>T22+U22</f>
        <v>261</v>
      </c>
      <c r="T22" s="16">
        <v>104</v>
      </c>
      <c r="U22" s="16">
        <v>157</v>
      </c>
      <c r="V22" s="25">
        <f>W22+X22</f>
        <v>0</v>
      </c>
      <c r="W22" s="8">
        <v>0</v>
      </c>
      <c r="X22" s="45">
        <v>0</v>
      </c>
      <c r="Y22" s="1"/>
    </row>
    <row r="23" spans="1:25" ht="13.5" customHeight="1">
      <c r="A23" s="21">
        <v>11</v>
      </c>
      <c r="B23" s="42">
        <f t="shared" si="13"/>
        <v>190</v>
      </c>
      <c r="C23" s="16">
        <f>D23+E23</f>
        <v>190</v>
      </c>
      <c r="D23" s="16">
        <v>104</v>
      </c>
      <c r="E23" s="16">
        <v>86</v>
      </c>
      <c r="F23" s="16">
        <f>G23+H23</f>
        <v>0</v>
      </c>
      <c r="G23" s="16">
        <v>0</v>
      </c>
      <c r="H23" s="16">
        <v>0</v>
      </c>
      <c r="I23" s="21">
        <v>46</v>
      </c>
      <c r="J23" s="42">
        <f t="shared" si="15"/>
        <v>258</v>
      </c>
      <c r="K23" s="16">
        <f>L23+M23</f>
        <v>254</v>
      </c>
      <c r="L23" s="16">
        <v>132</v>
      </c>
      <c r="M23" s="16">
        <v>122</v>
      </c>
      <c r="N23" s="16">
        <f>O23+P23</f>
        <v>4</v>
      </c>
      <c r="O23" s="16">
        <v>0</v>
      </c>
      <c r="P23" s="16">
        <v>4</v>
      </c>
      <c r="Q23" s="21">
        <v>81</v>
      </c>
      <c r="R23" s="42">
        <f t="shared" si="17"/>
        <v>269</v>
      </c>
      <c r="S23" s="16">
        <f>T23+U23</f>
        <v>269</v>
      </c>
      <c r="T23" s="16">
        <v>99</v>
      </c>
      <c r="U23" s="16">
        <v>170</v>
      </c>
      <c r="V23" s="25">
        <f>W23+X23</f>
        <v>0</v>
      </c>
      <c r="W23" s="8">
        <v>0</v>
      </c>
      <c r="X23" s="45">
        <v>0</v>
      </c>
      <c r="Y23" s="1"/>
    </row>
    <row r="24" spans="1:25" ht="13.5" customHeight="1">
      <c r="A24" s="21">
        <v>12</v>
      </c>
      <c r="B24" s="42">
        <f t="shared" si="13"/>
        <v>170</v>
      </c>
      <c r="C24" s="16">
        <f>D24+E24</f>
        <v>170</v>
      </c>
      <c r="D24" s="16">
        <v>90</v>
      </c>
      <c r="E24" s="16">
        <v>80</v>
      </c>
      <c r="F24" s="16">
        <f>G24+H24</f>
        <v>0</v>
      </c>
      <c r="G24" s="16">
        <v>0</v>
      </c>
      <c r="H24" s="16">
        <v>0</v>
      </c>
      <c r="I24" s="21">
        <v>47</v>
      </c>
      <c r="J24" s="42">
        <f t="shared" si="15"/>
        <v>251</v>
      </c>
      <c r="K24" s="16">
        <f>L24+M24</f>
        <v>246</v>
      </c>
      <c r="L24" s="16">
        <v>128</v>
      </c>
      <c r="M24" s="16">
        <v>118</v>
      </c>
      <c r="N24" s="16">
        <f>O24+P24</f>
        <v>5</v>
      </c>
      <c r="O24" s="16">
        <v>3</v>
      </c>
      <c r="P24" s="16">
        <v>2</v>
      </c>
      <c r="Q24" s="21">
        <v>82</v>
      </c>
      <c r="R24" s="42">
        <f t="shared" si="17"/>
        <v>277</v>
      </c>
      <c r="S24" s="16">
        <f>T24+U24</f>
        <v>277</v>
      </c>
      <c r="T24" s="16">
        <v>110</v>
      </c>
      <c r="U24" s="16">
        <v>167</v>
      </c>
      <c r="V24" s="25">
        <f>W24+X24</f>
        <v>0</v>
      </c>
      <c r="W24" s="8">
        <v>0</v>
      </c>
      <c r="X24" s="45">
        <v>0</v>
      </c>
      <c r="Y24" s="1"/>
    </row>
    <row r="25" spans="1:25" ht="13.5" customHeight="1">
      <c r="A25" s="21">
        <v>13</v>
      </c>
      <c r="B25" s="42">
        <f t="shared" si="13"/>
        <v>225</v>
      </c>
      <c r="C25" s="16">
        <f>D25+E25</f>
        <v>223</v>
      </c>
      <c r="D25" s="16">
        <v>118</v>
      </c>
      <c r="E25" s="16">
        <v>105</v>
      </c>
      <c r="F25" s="16">
        <f>G25+H25</f>
        <v>2</v>
      </c>
      <c r="G25" s="16">
        <v>1</v>
      </c>
      <c r="H25" s="16">
        <v>1</v>
      </c>
      <c r="I25" s="21">
        <v>48</v>
      </c>
      <c r="J25" s="42">
        <f t="shared" si="15"/>
        <v>238</v>
      </c>
      <c r="K25" s="16">
        <f>L25+M25</f>
        <v>232</v>
      </c>
      <c r="L25" s="16">
        <v>110</v>
      </c>
      <c r="M25" s="16">
        <v>122</v>
      </c>
      <c r="N25" s="16">
        <f>O25+P25</f>
        <v>6</v>
      </c>
      <c r="O25" s="16">
        <v>0</v>
      </c>
      <c r="P25" s="16">
        <v>6</v>
      </c>
      <c r="Q25" s="21">
        <v>83</v>
      </c>
      <c r="R25" s="42">
        <f t="shared" si="17"/>
        <v>277</v>
      </c>
      <c r="S25" s="16">
        <f>T25+U25</f>
        <v>277</v>
      </c>
      <c r="T25" s="16">
        <v>121</v>
      </c>
      <c r="U25" s="16">
        <v>156</v>
      </c>
      <c r="V25" s="25">
        <f>W25+X25</f>
        <v>0</v>
      </c>
      <c r="W25" s="8">
        <v>0</v>
      </c>
      <c r="X25" s="45">
        <v>0</v>
      </c>
      <c r="Y25" s="1"/>
    </row>
    <row r="26" spans="1:25" ht="13.5" customHeight="1">
      <c r="A26" s="21">
        <v>14</v>
      </c>
      <c r="B26" s="42">
        <f t="shared" si="13"/>
        <v>204</v>
      </c>
      <c r="C26" s="16">
        <f>D26+E26</f>
        <v>204</v>
      </c>
      <c r="D26" s="16">
        <v>106</v>
      </c>
      <c r="E26" s="16">
        <v>98</v>
      </c>
      <c r="F26" s="16">
        <v>0</v>
      </c>
      <c r="G26" s="16">
        <v>0</v>
      </c>
      <c r="H26" s="16">
        <v>0</v>
      </c>
      <c r="I26" s="21">
        <v>49</v>
      </c>
      <c r="J26" s="42">
        <f t="shared" si="15"/>
        <v>256</v>
      </c>
      <c r="K26" s="16">
        <f>L26+M26</f>
        <v>252</v>
      </c>
      <c r="L26" s="16">
        <v>134</v>
      </c>
      <c r="M26" s="16">
        <v>118</v>
      </c>
      <c r="N26" s="16">
        <f>O26+P26</f>
        <v>4</v>
      </c>
      <c r="O26" s="16">
        <v>1</v>
      </c>
      <c r="P26" s="16">
        <v>3</v>
      </c>
      <c r="Q26" s="21">
        <v>84</v>
      </c>
      <c r="R26" s="42">
        <f t="shared" si="17"/>
        <v>256</v>
      </c>
      <c r="S26" s="16">
        <f>T26+U26</f>
        <v>256</v>
      </c>
      <c r="T26" s="16">
        <v>104</v>
      </c>
      <c r="U26" s="16">
        <v>152</v>
      </c>
      <c r="V26" s="25">
        <f>W26+X26</f>
        <v>0</v>
      </c>
      <c r="W26" s="8">
        <v>0</v>
      </c>
      <c r="X26" s="45">
        <v>0</v>
      </c>
      <c r="Y26" s="1"/>
    </row>
    <row r="27" spans="1:25" ht="13.5" customHeight="1">
      <c r="A27" s="21"/>
      <c r="B27" s="43"/>
      <c r="C27" s="16"/>
      <c r="D27" s="16"/>
      <c r="E27" s="16"/>
      <c r="F27" s="16"/>
      <c r="G27" s="16"/>
      <c r="H27" s="16"/>
      <c r="I27" s="21"/>
      <c r="J27" s="43"/>
      <c r="K27" s="16"/>
      <c r="L27" s="16"/>
      <c r="M27" s="16"/>
      <c r="N27" s="16"/>
      <c r="O27" s="16"/>
      <c r="P27" s="16"/>
      <c r="Q27" s="21"/>
      <c r="R27" s="43"/>
      <c r="S27" s="16"/>
      <c r="T27" s="16"/>
      <c r="U27" s="16"/>
      <c r="V27" s="25"/>
      <c r="W27" s="8"/>
      <c r="X27" s="45"/>
      <c r="Y27" s="1"/>
    </row>
    <row r="28" spans="1:25" ht="13.5" customHeight="1">
      <c r="A28" s="21" t="s">
        <v>106</v>
      </c>
      <c r="B28" s="42">
        <f aca="true" t="shared" si="19" ref="B28:B33">C28+F28</f>
        <v>1167</v>
      </c>
      <c r="C28" s="16">
        <f aca="true" t="shared" si="20" ref="C28:H28">SUM(C29:C33)</f>
        <v>1157</v>
      </c>
      <c r="D28" s="16">
        <f t="shared" si="20"/>
        <v>605</v>
      </c>
      <c r="E28" s="16">
        <f t="shared" si="20"/>
        <v>552</v>
      </c>
      <c r="F28" s="16">
        <f t="shared" si="20"/>
        <v>10</v>
      </c>
      <c r="G28" s="16">
        <f t="shared" si="20"/>
        <v>6</v>
      </c>
      <c r="H28" s="16">
        <f t="shared" si="20"/>
        <v>4</v>
      </c>
      <c r="I28" s="21" t="s">
        <v>107</v>
      </c>
      <c r="J28" s="42">
        <f aca="true" t="shared" si="21" ref="J28:J33">K28+N28</f>
        <v>1405</v>
      </c>
      <c r="K28" s="16">
        <f aca="true" t="shared" si="22" ref="K28:P28">SUM(K29:K33)</f>
        <v>1393</v>
      </c>
      <c r="L28" s="16">
        <f t="shared" si="22"/>
        <v>702</v>
      </c>
      <c r="M28" s="16">
        <f t="shared" si="22"/>
        <v>691</v>
      </c>
      <c r="N28" s="16">
        <f t="shared" si="22"/>
        <v>12</v>
      </c>
      <c r="O28" s="16">
        <f t="shared" si="22"/>
        <v>2</v>
      </c>
      <c r="P28" s="16">
        <f t="shared" si="22"/>
        <v>10</v>
      </c>
      <c r="Q28" s="21" t="s">
        <v>108</v>
      </c>
      <c r="R28" s="42">
        <f aca="true" t="shared" si="23" ref="R28:R33">S28+V28</f>
        <v>967</v>
      </c>
      <c r="S28" s="16">
        <f aca="true" t="shared" si="24" ref="S28:X28">SUM(S29:S33)</f>
        <v>966</v>
      </c>
      <c r="T28" s="16">
        <f t="shared" si="24"/>
        <v>340</v>
      </c>
      <c r="U28" s="16">
        <f t="shared" si="24"/>
        <v>626</v>
      </c>
      <c r="V28" s="25">
        <f t="shared" si="24"/>
        <v>1</v>
      </c>
      <c r="W28" s="25">
        <f t="shared" si="24"/>
        <v>1</v>
      </c>
      <c r="X28" s="46">
        <f t="shared" si="24"/>
        <v>0</v>
      </c>
      <c r="Y28" s="1"/>
    </row>
    <row r="29" spans="1:25" ht="13.5" customHeight="1">
      <c r="A29" s="21">
        <v>15</v>
      </c>
      <c r="B29" s="42">
        <f t="shared" si="19"/>
        <v>227</v>
      </c>
      <c r="C29" s="16">
        <f>D29+E29</f>
        <v>227</v>
      </c>
      <c r="D29" s="16">
        <v>112</v>
      </c>
      <c r="E29" s="16">
        <v>115</v>
      </c>
      <c r="F29" s="16">
        <f>G29+H29</f>
        <v>0</v>
      </c>
      <c r="G29" s="16">
        <v>0</v>
      </c>
      <c r="H29" s="16">
        <v>0</v>
      </c>
      <c r="I29" s="21">
        <v>50</v>
      </c>
      <c r="J29" s="42">
        <f t="shared" si="21"/>
        <v>256</v>
      </c>
      <c r="K29" s="16">
        <f>L29+M29</f>
        <v>252</v>
      </c>
      <c r="L29" s="16">
        <v>139</v>
      </c>
      <c r="M29" s="16">
        <v>113</v>
      </c>
      <c r="N29" s="16">
        <f>O29+P29</f>
        <v>4</v>
      </c>
      <c r="O29" s="16">
        <v>0</v>
      </c>
      <c r="P29" s="16">
        <v>4</v>
      </c>
      <c r="Q29" s="21">
        <v>85</v>
      </c>
      <c r="R29" s="42">
        <f t="shared" si="23"/>
        <v>227</v>
      </c>
      <c r="S29" s="16">
        <f>T29+U29</f>
        <v>226</v>
      </c>
      <c r="T29" s="16">
        <v>83</v>
      </c>
      <c r="U29" s="16">
        <v>143</v>
      </c>
      <c r="V29" s="25">
        <f>W29+X29</f>
        <v>1</v>
      </c>
      <c r="W29" s="8">
        <v>1</v>
      </c>
      <c r="X29" s="45">
        <v>0</v>
      </c>
      <c r="Y29" s="1"/>
    </row>
    <row r="30" spans="1:25" ht="13.5" customHeight="1">
      <c r="A30" s="21">
        <v>16</v>
      </c>
      <c r="B30" s="42">
        <f t="shared" si="19"/>
        <v>222</v>
      </c>
      <c r="C30" s="16">
        <f>D30+E30</f>
        <v>220</v>
      </c>
      <c r="D30" s="16">
        <v>114</v>
      </c>
      <c r="E30" s="16">
        <v>106</v>
      </c>
      <c r="F30" s="16">
        <f>G30+H30</f>
        <v>2</v>
      </c>
      <c r="G30" s="16">
        <v>2</v>
      </c>
      <c r="H30" s="16">
        <v>0</v>
      </c>
      <c r="I30" s="21">
        <v>51</v>
      </c>
      <c r="J30" s="42">
        <f t="shared" si="21"/>
        <v>264</v>
      </c>
      <c r="K30" s="16">
        <f>L30+M30</f>
        <v>261</v>
      </c>
      <c r="L30" s="16">
        <v>143</v>
      </c>
      <c r="M30" s="16">
        <v>118</v>
      </c>
      <c r="N30" s="16">
        <f>O30+P30</f>
        <v>3</v>
      </c>
      <c r="O30" s="16">
        <v>0</v>
      </c>
      <c r="P30" s="16">
        <v>3</v>
      </c>
      <c r="Q30" s="21">
        <v>86</v>
      </c>
      <c r="R30" s="42">
        <f t="shared" si="23"/>
        <v>227</v>
      </c>
      <c r="S30" s="16">
        <f>T30+U30</f>
        <v>227</v>
      </c>
      <c r="T30" s="16">
        <v>89</v>
      </c>
      <c r="U30" s="16">
        <v>138</v>
      </c>
      <c r="V30" s="25">
        <f>W30+X30</f>
        <v>0</v>
      </c>
      <c r="W30" s="8">
        <v>0</v>
      </c>
      <c r="X30" s="45">
        <v>0</v>
      </c>
      <c r="Y30" s="1"/>
    </row>
    <row r="31" spans="1:25" ht="13.5" customHeight="1">
      <c r="A31" s="21">
        <v>17</v>
      </c>
      <c r="B31" s="42">
        <f t="shared" si="19"/>
        <v>246</v>
      </c>
      <c r="C31" s="16">
        <f>D31+E31</f>
        <v>243</v>
      </c>
      <c r="D31" s="16">
        <v>139</v>
      </c>
      <c r="E31" s="16">
        <v>104</v>
      </c>
      <c r="F31" s="16">
        <f>G31+H31</f>
        <v>3</v>
      </c>
      <c r="G31" s="16">
        <v>2</v>
      </c>
      <c r="H31" s="16">
        <v>1</v>
      </c>
      <c r="I31" s="21">
        <v>52</v>
      </c>
      <c r="J31" s="42">
        <f t="shared" si="21"/>
        <v>290</v>
      </c>
      <c r="K31" s="16">
        <f>L31+M31</f>
        <v>289</v>
      </c>
      <c r="L31" s="16">
        <v>137</v>
      </c>
      <c r="M31" s="16">
        <v>152</v>
      </c>
      <c r="N31" s="16">
        <f>O31+P31</f>
        <v>1</v>
      </c>
      <c r="O31" s="16">
        <v>1</v>
      </c>
      <c r="P31" s="16">
        <v>0</v>
      </c>
      <c r="Q31" s="21">
        <v>87</v>
      </c>
      <c r="R31" s="42">
        <f t="shared" si="23"/>
        <v>195</v>
      </c>
      <c r="S31" s="16">
        <f>T31+U31</f>
        <v>195</v>
      </c>
      <c r="T31" s="16">
        <v>62</v>
      </c>
      <c r="U31" s="16">
        <v>133</v>
      </c>
      <c r="V31" s="25">
        <f>W31+X31</f>
        <v>0</v>
      </c>
      <c r="W31" s="8">
        <v>0</v>
      </c>
      <c r="X31" s="45">
        <v>0</v>
      </c>
      <c r="Y31" s="1"/>
    </row>
    <row r="32" spans="1:25" ht="13.5" customHeight="1">
      <c r="A32" s="21">
        <v>18</v>
      </c>
      <c r="B32" s="42">
        <f t="shared" si="19"/>
        <v>241</v>
      </c>
      <c r="C32" s="16">
        <f>D32+E32</f>
        <v>240</v>
      </c>
      <c r="D32" s="16">
        <v>121</v>
      </c>
      <c r="E32" s="16">
        <v>119</v>
      </c>
      <c r="F32" s="16">
        <f>G32+H32</f>
        <v>1</v>
      </c>
      <c r="G32" s="16">
        <v>0</v>
      </c>
      <c r="H32" s="16">
        <v>1</v>
      </c>
      <c r="I32" s="21">
        <v>53</v>
      </c>
      <c r="J32" s="42">
        <f t="shared" si="21"/>
        <v>299</v>
      </c>
      <c r="K32" s="16">
        <f>L32+M32</f>
        <v>297</v>
      </c>
      <c r="L32" s="16">
        <v>141</v>
      </c>
      <c r="M32" s="16">
        <v>156</v>
      </c>
      <c r="N32" s="16">
        <f>O32+P32</f>
        <v>2</v>
      </c>
      <c r="O32" s="16">
        <v>1</v>
      </c>
      <c r="P32" s="16">
        <v>1</v>
      </c>
      <c r="Q32" s="21">
        <v>88</v>
      </c>
      <c r="R32" s="42">
        <f t="shared" si="23"/>
        <v>168</v>
      </c>
      <c r="S32" s="16">
        <f>T32+U32</f>
        <v>168</v>
      </c>
      <c r="T32" s="16">
        <v>58</v>
      </c>
      <c r="U32" s="16">
        <v>110</v>
      </c>
      <c r="V32" s="25">
        <f>W32+X32</f>
        <v>0</v>
      </c>
      <c r="W32" s="8">
        <v>0</v>
      </c>
      <c r="X32" s="45">
        <v>0</v>
      </c>
      <c r="Y32" s="1"/>
    </row>
    <row r="33" spans="1:25" ht="13.5" customHeight="1">
      <c r="A33" s="21">
        <v>19</v>
      </c>
      <c r="B33" s="42">
        <f t="shared" si="19"/>
        <v>231</v>
      </c>
      <c r="C33" s="16">
        <f>D33+E33</f>
        <v>227</v>
      </c>
      <c r="D33" s="16">
        <v>119</v>
      </c>
      <c r="E33" s="16">
        <v>108</v>
      </c>
      <c r="F33" s="16">
        <f>G33+H33</f>
        <v>4</v>
      </c>
      <c r="G33" s="16">
        <v>2</v>
      </c>
      <c r="H33" s="16">
        <v>2</v>
      </c>
      <c r="I33" s="21">
        <v>54</v>
      </c>
      <c r="J33" s="42">
        <f t="shared" si="21"/>
        <v>296</v>
      </c>
      <c r="K33" s="16">
        <f>L33+M33</f>
        <v>294</v>
      </c>
      <c r="L33" s="16">
        <v>142</v>
      </c>
      <c r="M33" s="16">
        <v>152</v>
      </c>
      <c r="N33" s="16">
        <f>O33+P33</f>
        <v>2</v>
      </c>
      <c r="O33" s="16">
        <v>0</v>
      </c>
      <c r="P33" s="16">
        <v>2</v>
      </c>
      <c r="Q33" s="21">
        <v>89</v>
      </c>
      <c r="R33" s="42">
        <f t="shared" si="23"/>
        <v>150</v>
      </c>
      <c r="S33" s="16">
        <f>T33+U33</f>
        <v>150</v>
      </c>
      <c r="T33" s="16">
        <v>48</v>
      </c>
      <c r="U33" s="16">
        <v>102</v>
      </c>
      <c r="V33" s="25">
        <f>W33+X33</f>
        <v>0</v>
      </c>
      <c r="W33" s="8">
        <v>0</v>
      </c>
      <c r="X33" s="45">
        <v>0</v>
      </c>
      <c r="Y33" s="1"/>
    </row>
    <row r="34" spans="1:25" ht="13.5" customHeight="1">
      <c r="A34" s="21"/>
      <c r="B34" s="43"/>
      <c r="C34" s="16"/>
      <c r="D34" s="16"/>
      <c r="E34" s="16"/>
      <c r="F34" s="16"/>
      <c r="G34" s="16"/>
      <c r="H34" s="16"/>
      <c r="I34" s="21"/>
      <c r="J34" s="43"/>
      <c r="K34" s="16"/>
      <c r="L34" s="16"/>
      <c r="M34" s="16"/>
      <c r="N34" s="16"/>
      <c r="O34" s="16"/>
      <c r="P34" s="16"/>
      <c r="Q34" s="21"/>
      <c r="R34" s="43"/>
      <c r="S34" s="16"/>
      <c r="T34" s="16"/>
      <c r="U34" s="16"/>
      <c r="V34" s="25"/>
      <c r="W34" s="8"/>
      <c r="X34" s="45"/>
      <c r="Y34" s="1"/>
    </row>
    <row r="35" spans="1:25" ht="13.5" customHeight="1">
      <c r="A35" s="21" t="s">
        <v>109</v>
      </c>
      <c r="B35" s="42">
        <f aca="true" t="shared" si="25" ref="B35:B40">C35+F35</f>
        <v>994</v>
      </c>
      <c r="C35" s="16">
        <f aca="true" t="shared" si="26" ref="C35:H35">SUM(C36:C40)</f>
        <v>972</v>
      </c>
      <c r="D35" s="16">
        <f t="shared" si="26"/>
        <v>485</v>
      </c>
      <c r="E35" s="16">
        <f t="shared" si="26"/>
        <v>487</v>
      </c>
      <c r="F35" s="16">
        <f t="shared" si="26"/>
        <v>22</v>
      </c>
      <c r="G35" s="16">
        <f t="shared" si="26"/>
        <v>10</v>
      </c>
      <c r="H35" s="16">
        <f t="shared" si="26"/>
        <v>12</v>
      </c>
      <c r="I35" s="21" t="s">
        <v>110</v>
      </c>
      <c r="J35" s="42">
        <f aca="true" t="shared" si="27" ref="J35:J47">K35+N35</f>
        <v>1525</v>
      </c>
      <c r="K35" s="16">
        <f aca="true" t="shared" si="28" ref="K35:P35">SUM(K36:K40)</f>
        <v>1512</v>
      </c>
      <c r="L35" s="16">
        <f t="shared" si="28"/>
        <v>783</v>
      </c>
      <c r="M35" s="16">
        <f t="shared" si="28"/>
        <v>729</v>
      </c>
      <c r="N35" s="16">
        <f t="shared" si="28"/>
        <v>13</v>
      </c>
      <c r="O35" s="16">
        <f t="shared" si="28"/>
        <v>2</v>
      </c>
      <c r="P35" s="16">
        <f t="shared" si="28"/>
        <v>11</v>
      </c>
      <c r="Q35" s="21" t="s">
        <v>111</v>
      </c>
      <c r="R35" s="42">
        <f aca="true" t="shared" si="29" ref="R35:R40">S35+V35</f>
        <v>460</v>
      </c>
      <c r="S35" s="16">
        <f aca="true" t="shared" si="30" ref="S35:X35">SUM(S36:S40)</f>
        <v>460</v>
      </c>
      <c r="T35" s="16">
        <f t="shared" si="30"/>
        <v>123</v>
      </c>
      <c r="U35" s="16">
        <f t="shared" si="30"/>
        <v>337</v>
      </c>
      <c r="V35" s="25">
        <f t="shared" si="30"/>
        <v>0</v>
      </c>
      <c r="W35" s="25">
        <f t="shared" si="30"/>
        <v>0</v>
      </c>
      <c r="X35" s="46">
        <f t="shared" si="30"/>
        <v>0</v>
      </c>
      <c r="Y35" s="1"/>
    </row>
    <row r="36" spans="1:25" ht="13.5" customHeight="1">
      <c r="A36" s="21">
        <v>20</v>
      </c>
      <c r="B36" s="42">
        <f t="shared" si="25"/>
        <v>227</v>
      </c>
      <c r="C36" s="16">
        <f>D36+E36</f>
        <v>224</v>
      </c>
      <c r="D36" s="16">
        <v>99</v>
      </c>
      <c r="E36" s="16">
        <v>125</v>
      </c>
      <c r="F36" s="16">
        <f>G36+H36</f>
        <v>3</v>
      </c>
      <c r="G36" s="16">
        <v>1</v>
      </c>
      <c r="H36" s="16">
        <v>2</v>
      </c>
      <c r="I36" s="21">
        <v>55</v>
      </c>
      <c r="J36" s="42">
        <f t="shared" si="27"/>
        <v>282</v>
      </c>
      <c r="K36" s="16">
        <f>L36+M36</f>
        <v>280</v>
      </c>
      <c r="L36" s="16">
        <v>153</v>
      </c>
      <c r="M36" s="16">
        <v>127</v>
      </c>
      <c r="N36" s="16">
        <f>O36+P36</f>
        <v>2</v>
      </c>
      <c r="O36" s="16">
        <v>0</v>
      </c>
      <c r="P36" s="16">
        <v>2</v>
      </c>
      <c r="Q36" s="21">
        <v>90</v>
      </c>
      <c r="R36" s="42">
        <f t="shared" si="29"/>
        <v>138</v>
      </c>
      <c r="S36" s="16">
        <f>T36+U36</f>
        <v>138</v>
      </c>
      <c r="T36" s="16">
        <v>42</v>
      </c>
      <c r="U36" s="16">
        <v>96</v>
      </c>
      <c r="V36" s="25">
        <f>W36+X36</f>
        <v>0</v>
      </c>
      <c r="W36" s="8">
        <v>0</v>
      </c>
      <c r="X36" s="45">
        <v>0</v>
      </c>
      <c r="Y36" s="1"/>
    </row>
    <row r="37" spans="1:25" ht="13.5" customHeight="1">
      <c r="A37" s="21">
        <v>21</v>
      </c>
      <c r="B37" s="42">
        <f t="shared" si="25"/>
        <v>200</v>
      </c>
      <c r="C37" s="16">
        <f>D37+E37</f>
        <v>194</v>
      </c>
      <c r="D37" s="16">
        <v>106</v>
      </c>
      <c r="E37" s="16">
        <v>88</v>
      </c>
      <c r="F37" s="16">
        <f>G37+H37</f>
        <v>6</v>
      </c>
      <c r="G37" s="16">
        <v>3</v>
      </c>
      <c r="H37" s="16">
        <v>3</v>
      </c>
      <c r="I37" s="21">
        <v>56</v>
      </c>
      <c r="J37" s="42">
        <f t="shared" si="27"/>
        <v>316</v>
      </c>
      <c r="K37" s="16">
        <f>L37+M37</f>
        <v>316</v>
      </c>
      <c r="L37" s="16">
        <v>156</v>
      </c>
      <c r="M37" s="16">
        <v>160</v>
      </c>
      <c r="N37" s="16">
        <f>O37+P37</f>
        <v>0</v>
      </c>
      <c r="O37" s="16">
        <v>0</v>
      </c>
      <c r="P37" s="16">
        <v>0</v>
      </c>
      <c r="Q37" s="21">
        <v>91</v>
      </c>
      <c r="R37" s="42">
        <f t="shared" si="29"/>
        <v>110</v>
      </c>
      <c r="S37" s="16">
        <f>T37+U37</f>
        <v>110</v>
      </c>
      <c r="T37" s="16">
        <v>28</v>
      </c>
      <c r="U37" s="16">
        <v>82</v>
      </c>
      <c r="V37" s="25">
        <f>W37+X37</f>
        <v>0</v>
      </c>
      <c r="W37" s="8">
        <v>0</v>
      </c>
      <c r="X37" s="45">
        <v>0</v>
      </c>
      <c r="Y37" s="1"/>
    </row>
    <row r="38" spans="1:25" ht="13.5" customHeight="1">
      <c r="A38" s="21">
        <v>22</v>
      </c>
      <c r="B38" s="42">
        <f t="shared" si="25"/>
        <v>185</v>
      </c>
      <c r="C38" s="16">
        <f>D38+E38</f>
        <v>183</v>
      </c>
      <c r="D38" s="16">
        <v>90</v>
      </c>
      <c r="E38" s="16">
        <v>93</v>
      </c>
      <c r="F38" s="16">
        <f>G38+H38</f>
        <v>2</v>
      </c>
      <c r="G38" s="16">
        <v>0</v>
      </c>
      <c r="H38" s="16">
        <v>2</v>
      </c>
      <c r="I38" s="21">
        <v>57</v>
      </c>
      <c r="J38" s="42">
        <f t="shared" si="27"/>
        <v>280</v>
      </c>
      <c r="K38" s="16">
        <f>L38+M38</f>
        <v>277</v>
      </c>
      <c r="L38" s="16">
        <v>140</v>
      </c>
      <c r="M38" s="16">
        <v>137</v>
      </c>
      <c r="N38" s="16">
        <f>O38+P38</f>
        <v>3</v>
      </c>
      <c r="O38" s="16">
        <v>1</v>
      </c>
      <c r="P38" s="16">
        <v>2</v>
      </c>
      <c r="Q38" s="21">
        <v>92</v>
      </c>
      <c r="R38" s="42">
        <f t="shared" si="29"/>
        <v>96</v>
      </c>
      <c r="S38" s="16">
        <f>T38+U38</f>
        <v>96</v>
      </c>
      <c r="T38" s="16">
        <v>25</v>
      </c>
      <c r="U38" s="16">
        <v>71</v>
      </c>
      <c r="V38" s="25">
        <f>W38+X38</f>
        <v>0</v>
      </c>
      <c r="W38" s="8">
        <v>0</v>
      </c>
      <c r="X38" s="45">
        <v>0</v>
      </c>
      <c r="Y38" s="1"/>
    </row>
    <row r="39" spans="1:25" ht="13.5" customHeight="1">
      <c r="A39" s="21">
        <v>23</v>
      </c>
      <c r="B39" s="42">
        <f t="shared" si="25"/>
        <v>186</v>
      </c>
      <c r="C39" s="16">
        <f>D39+E39</f>
        <v>180</v>
      </c>
      <c r="D39" s="16">
        <v>98</v>
      </c>
      <c r="E39" s="16">
        <v>82</v>
      </c>
      <c r="F39" s="16">
        <f>G39+H39</f>
        <v>6</v>
      </c>
      <c r="G39" s="16">
        <v>3</v>
      </c>
      <c r="H39" s="16">
        <v>3</v>
      </c>
      <c r="I39" s="21">
        <v>58</v>
      </c>
      <c r="J39" s="42">
        <f t="shared" si="27"/>
        <v>321</v>
      </c>
      <c r="K39" s="16">
        <f>L39+M39</f>
        <v>317</v>
      </c>
      <c r="L39" s="16">
        <v>159</v>
      </c>
      <c r="M39" s="16">
        <v>158</v>
      </c>
      <c r="N39" s="16">
        <f>O39+P39</f>
        <v>4</v>
      </c>
      <c r="O39" s="16">
        <v>0</v>
      </c>
      <c r="P39" s="16">
        <v>4</v>
      </c>
      <c r="Q39" s="21">
        <v>93</v>
      </c>
      <c r="R39" s="42">
        <f t="shared" si="29"/>
        <v>57</v>
      </c>
      <c r="S39" s="16">
        <f>T39+U39</f>
        <v>57</v>
      </c>
      <c r="T39" s="16">
        <v>17</v>
      </c>
      <c r="U39" s="16">
        <v>40</v>
      </c>
      <c r="V39" s="25">
        <f>W39+X39</f>
        <v>0</v>
      </c>
      <c r="W39" s="8">
        <v>0</v>
      </c>
      <c r="X39" s="45">
        <v>0</v>
      </c>
      <c r="Y39" s="1"/>
    </row>
    <row r="40" spans="1:25" ht="13.5" customHeight="1">
      <c r="A40" s="21">
        <v>24</v>
      </c>
      <c r="B40" s="42">
        <f t="shared" si="25"/>
        <v>196</v>
      </c>
      <c r="C40" s="16">
        <f>D40+E40</f>
        <v>191</v>
      </c>
      <c r="D40" s="16">
        <v>92</v>
      </c>
      <c r="E40" s="16">
        <v>99</v>
      </c>
      <c r="F40" s="16">
        <f>G40+H40</f>
        <v>5</v>
      </c>
      <c r="G40" s="16">
        <v>3</v>
      </c>
      <c r="H40" s="16">
        <v>2</v>
      </c>
      <c r="I40" s="21">
        <v>59</v>
      </c>
      <c r="J40" s="42">
        <f t="shared" si="27"/>
        <v>326</v>
      </c>
      <c r="K40" s="16">
        <f>L40+M40</f>
        <v>322</v>
      </c>
      <c r="L40" s="16">
        <v>175</v>
      </c>
      <c r="M40" s="16">
        <v>147</v>
      </c>
      <c r="N40" s="16">
        <f>O40+P40</f>
        <v>4</v>
      </c>
      <c r="O40" s="16">
        <v>1</v>
      </c>
      <c r="P40" s="16">
        <v>3</v>
      </c>
      <c r="Q40" s="21">
        <v>94</v>
      </c>
      <c r="R40" s="42">
        <f t="shared" si="29"/>
        <v>59</v>
      </c>
      <c r="S40" s="16">
        <f>T40+U40</f>
        <v>59</v>
      </c>
      <c r="T40" s="16">
        <v>11</v>
      </c>
      <c r="U40" s="16">
        <v>48</v>
      </c>
      <c r="V40" s="25">
        <f>W40+X40</f>
        <v>0</v>
      </c>
      <c r="W40" s="8">
        <v>0</v>
      </c>
      <c r="X40" s="45">
        <v>0</v>
      </c>
      <c r="Y40" s="1"/>
    </row>
    <row r="41" spans="1:25" ht="13.5" customHeight="1">
      <c r="A41" s="21"/>
      <c r="B41" s="43"/>
      <c r="C41" s="16"/>
      <c r="D41" s="16"/>
      <c r="E41" s="16"/>
      <c r="F41" s="16"/>
      <c r="G41" s="16"/>
      <c r="H41" s="16"/>
      <c r="I41" s="21"/>
      <c r="J41" s="43"/>
      <c r="K41" s="16"/>
      <c r="L41" s="16"/>
      <c r="M41" s="16"/>
      <c r="N41" s="16"/>
      <c r="O41" s="16"/>
      <c r="P41" s="16"/>
      <c r="Q41" s="21"/>
      <c r="R41" s="43"/>
      <c r="S41" s="16"/>
      <c r="T41" s="16"/>
      <c r="U41" s="16"/>
      <c r="V41" s="25"/>
      <c r="W41" s="8"/>
      <c r="X41" s="45"/>
      <c r="Y41" s="1"/>
    </row>
    <row r="42" spans="1:25" ht="13.5" customHeight="1">
      <c r="A42" s="21" t="s">
        <v>112</v>
      </c>
      <c r="B42" s="42">
        <f aca="true" t="shared" si="31" ref="B42:B47">C42+F42</f>
        <v>895</v>
      </c>
      <c r="C42" s="16">
        <f aca="true" t="shared" si="32" ref="C42:H42">SUM(C43:C47)</f>
        <v>868</v>
      </c>
      <c r="D42" s="16">
        <f t="shared" si="32"/>
        <v>461</v>
      </c>
      <c r="E42" s="16">
        <f t="shared" si="32"/>
        <v>407</v>
      </c>
      <c r="F42" s="16">
        <f t="shared" si="32"/>
        <v>27</v>
      </c>
      <c r="G42" s="16">
        <f t="shared" si="32"/>
        <v>7</v>
      </c>
      <c r="H42" s="16">
        <f t="shared" si="32"/>
        <v>20</v>
      </c>
      <c r="I42" s="21" t="s">
        <v>113</v>
      </c>
      <c r="J42" s="42">
        <f t="shared" si="27"/>
        <v>1843</v>
      </c>
      <c r="K42" s="16">
        <f aca="true" t="shared" si="33" ref="K42:P42">SUM(K43:K47)</f>
        <v>1838</v>
      </c>
      <c r="L42" s="16">
        <f t="shared" si="33"/>
        <v>922</v>
      </c>
      <c r="M42" s="16">
        <f t="shared" si="33"/>
        <v>916</v>
      </c>
      <c r="N42" s="16">
        <f t="shared" si="33"/>
        <v>5</v>
      </c>
      <c r="O42" s="16">
        <f t="shared" si="33"/>
        <v>2</v>
      </c>
      <c r="P42" s="16">
        <f t="shared" si="33"/>
        <v>3</v>
      </c>
      <c r="Q42" s="21" t="s">
        <v>114</v>
      </c>
      <c r="R42" s="42">
        <f aca="true" t="shared" si="34" ref="R42:R47">S42+V42</f>
        <v>107</v>
      </c>
      <c r="S42" s="16">
        <f aca="true" t="shared" si="35" ref="S42:X42">SUM(S43:S47)</f>
        <v>107</v>
      </c>
      <c r="T42" s="16">
        <f t="shared" si="35"/>
        <v>22</v>
      </c>
      <c r="U42" s="16">
        <f t="shared" si="35"/>
        <v>85</v>
      </c>
      <c r="V42" s="25">
        <f t="shared" si="35"/>
        <v>0</v>
      </c>
      <c r="W42" s="25">
        <f t="shared" si="35"/>
        <v>0</v>
      </c>
      <c r="X42" s="46">
        <f t="shared" si="35"/>
        <v>0</v>
      </c>
      <c r="Y42" s="1"/>
    </row>
    <row r="43" spans="1:25" ht="13.5" customHeight="1">
      <c r="A43" s="21">
        <v>25</v>
      </c>
      <c r="B43" s="42">
        <f t="shared" si="31"/>
        <v>185</v>
      </c>
      <c r="C43" s="16">
        <f>D43+E43</f>
        <v>177</v>
      </c>
      <c r="D43" s="16">
        <v>88</v>
      </c>
      <c r="E43" s="16">
        <v>89</v>
      </c>
      <c r="F43" s="16">
        <f>G43+H43</f>
        <v>8</v>
      </c>
      <c r="G43" s="16">
        <v>1</v>
      </c>
      <c r="H43" s="16">
        <v>7</v>
      </c>
      <c r="I43" s="21">
        <v>60</v>
      </c>
      <c r="J43" s="42">
        <f t="shared" si="27"/>
        <v>331</v>
      </c>
      <c r="K43" s="16">
        <f>L43+M43</f>
        <v>329</v>
      </c>
      <c r="L43" s="16">
        <v>166</v>
      </c>
      <c r="M43" s="16">
        <v>163</v>
      </c>
      <c r="N43" s="16">
        <f>O43+P43</f>
        <v>2</v>
      </c>
      <c r="O43" s="16">
        <v>1</v>
      </c>
      <c r="P43" s="16">
        <v>1</v>
      </c>
      <c r="Q43" s="21">
        <v>95</v>
      </c>
      <c r="R43" s="42">
        <f t="shared" si="34"/>
        <v>37</v>
      </c>
      <c r="S43" s="16">
        <f>T43+U43</f>
        <v>37</v>
      </c>
      <c r="T43" s="16">
        <v>11</v>
      </c>
      <c r="U43" s="16">
        <v>26</v>
      </c>
      <c r="V43" s="25">
        <f>W43+X43</f>
        <v>0</v>
      </c>
      <c r="W43" s="8">
        <v>0</v>
      </c>
      <c r="X43" s="45">
        <v>0</v>
      </c>
      <c r="Y43" s="1"/>
    </row>
    <row r="44" spans="1:25" ht="13.5" customHeight="1">
      <c r="A44" s="21">
        <v>26</v>
      </c>
      <c r="B44" s="42">
        <f t="shared" si="31"/>
        <v>164</v>
      </c>
      <c r="C44" s="16">
        <f>D44+E44</f>
        <v>160</v>
      </c>
      <c r="D44" s="16">
        <v>87</v>
      </c>
      <c r="E44" s="16">
        <v>73</v>
      </c>
      <c r="F44" s="16">
        <f>G44+H44</f>
        <v>4</v>
      </c>
      <c r="G44" s="16">
        <v>1</v>
      </c>
      <c r="H44" s="16">
        <v>3</v>
      </c>
      <c r="I44" s="21">
        <v>61</v>
      </c>
      <c r="J44" s="42">
        <f t="shared" si="27"/>
        <v>390</v>
      </c>
      <c r="K44" s="16">
        <f>L44+M44</f>
        <v>388</v>
      </c>
      <c r="L44" s="16">
        <v>194</v>
      </c>
      <c r="M44" s="16">
        <v>194</v>
      </c>
      <c r="N44" s="16">
        <f>O44+P44</f>
        <v>2</v>
      </c>
      <c r="O44" s="16">
        <v>1</v>
      </c>
      <c r="P44" s="16">
        <v>1</v>
      </c>
      <c r="Q44" s="21">
        <v>96</v>
      </c>
      <c r="R44" s="42">
        <f t="shared" si="34"/>
        <v>24</v>
      </c>
      <c r="S44" s="16">
        <f>T44+U44</f>
        <v>24</v>
      </c>
      <c r="T44" s="16">
        <v>5</v>
      </c>
      <c r="U44" s="16">
        <v>19</v>
      </c>
      <c r="V44" s="25">
        <f>W44+X44</f>
        <v>0</v>
      </c>
      <c r="W44" s="8">
        <v>0</v>
      </c>
      <c r="X44" s="45">
        <v>0</v>
      </c>
      <c r="Y44" s="1"/>
    </row>
    <row r="45" spans="1:25" ht="13.5" customHeight="1">
      <c r="A45" s="21">
        <v>27</v>
      </c>
      <c r="B45" s="42">
        <f t="shared" si="31"/>
        <v>192</v>
      </c>
      <c r="C45" s="16">
        <f>D45+E45</f>
        <v>187</v>
      </c>
      <c r="D45" s="16">
        <v>104</v>
      </c>
      <c r="E45" s="16">
        <v>83</v>
      </c>
      <c r="F45" s="16">
        <f>G45+H45</f>
        <v>5</v>
      </c>
      <c r="G45" s="16">
        <v>1</v>
      </c>
      <c r="H45" s="16">
        <v>4</v>
      </c>
      <c r="I45" s="21">
        <v>62</v>
      </c>
      <c r="J45" s="42">
        <f t="shared" si="27"/>
        <v>341</v>
      </c>
      <c r="K45" s="16">
        <f>L45+M45</f>
        <v>341</v>
      </c>
      <c r="L45" s="16">
        <v>161</v>
      </c>
      <c r="M45" s="16">
        <v>180</v>
      </c>
      <c r="N45" s="16">
        <f>O45+P45</f>
        <v>0</v>
      </c>
      <c r="O45" s="16">
        <v>0</v>
      </c>
      <c r="P45" s="16">
        <v>0</v>
      </c>
      <c r="Q45" s="21">
        <v>97</v>
      </c>
      <c r="R45" s="42">
        <f t="shared" si="34"/>
        <v>20</v>
      </c>
      <c r="S45" s="16">
        <f>T45+U45</f>
        <v>20</v>
      </c>
      <c r="T45" s="16">
        <v>2</v>
      </c>
      <c r="U45" s="16">
        <v>18</v>
      </c>
      <c r="V45" s="25">
        <f>W45+X45</f>
        <v>0</v>
      </c>
      <c r="W45" s="8">
        <v>0</v>
      </c>
      <c r="X45" s="45">
        <v>0</v>
      </c>
      <c r="Y45" s="1"/>
    </row>
    <row r="46" spans="1:25" ht="13.5" customHeight="1">
      <c r="A46" s="21">
        <v>28</v>
      </c>
      <c r="B46" s="42">
        <f t="shared" si="31"/>
        <v>185</v>
      </c>
      <c r="C46" s="16">
        <f>D46+E46</f>
        <v>180</v>
      </c>
      <c r="D46" s="16">
        <v>101</v>
      </c>
      <c r="E46" s="16">
        <v>79</v>
      </c>
      <c r="F46" s="16">
        <f>G46+H46</f>
        <v>5</v>
      </c>
      <c r="G46" s="16">
        <v>3</v>
      </c>
      <c r="H46" s="16">
        <v>2</v>
      </c>
      <c r="I46" s="21">
        <v>63</v>
      </c>
      <c r="J46" s="42">
        <f t="shared" si="27"/>
        <v>371</v>
      </c>
      <c r="K46" s="16">
        <f>L46+M46</f>
        <v>370</v>
      </c>
      <c r="L46" s="16">
        <v>188</v>
      </c>
      <c r="M46" s="16">
        <v>182</v>
      </c>
      <c r="N46" s="16">
        <f>O46+P46</f>
        <v>1</v>
      </c>
      <c r="O46" s="16">
        <v>0</v>
      </c>
      <c r="P46" s="16">
        <v>1</v>
      </c>
      <c r="Q46" s="21">
        <v>98</v>
      </c>
      <c r="R46" s="42">
        <f t="shared" si="34"/>
        <v>17</v>
      </c>
      <c r="S46" s="16">
        <f>T46+U46</f>
        <v>17</v>
      </c>
      <c r="T46" s="16">
        <v>3</v>
      </c>
      <c r="U46" s="16">
        <v>14</v>
      </c>
      <c r="V46" s="25">
        <f>W46+X46</f>
        <v>0</v>
      </c>
      <c r="W46" s="8">
        <v>0</v>
      </c>
      <c r="X46" s="45">
        <v>0</v>
      </c>
      <c r="Y46" s="1"/>
    </row>
    <row r="47" spans="1:25" ht="13.5" customHeight="1">
      <c r="A47" s="21">
        <v>29</v>
      </c>
      <c r="B47" s="42">
        <f t="shared" si="31"/>
        <v>169</v>
      </c>
      <c r="C47" s="16">
        <f>D47+E47</f>
        <v>164</v>
      </c>
      <c r="D47" s="16">
        <v>81</v>
      </c>
      <c r="E47" s="16">
        <v>83</v>
      </c>
      <c r="F47" s="16">
        <f>G47+H47</f>
        <v>5</v>
      </c>
      <c r="G47" s="16">
        <v>1</v>
      </c>
      <c r="H47" s="16">
        <v>4</v>
      </c>
      <c r="I47" s="21">
        <v>64</v>
      </c>
      <c r="J47" s="42">
        <f t="shared" si="27"/>
        <v>410</v>
      </c>
      <c r="K47" s="16">
        <f>L47+M47</f>
        <v>410</v>
      </c>
      <c r="L47" s="16">
        <v>213</v>
      </c>
      <c r="M47" s="16">
        <v>197</v>
      </c>
      <c r="N47" s="16">
        <f>O47+P47</f>
        <v>0</v>
      </c>
      <c r="O47" s="16">
        <v>0</v>
      </c>
      <c r="P47" s="16">
        <v>0</v>
      </c>
      <c r="Q47" s="21">
        <v>99</v>
      </c>
      <c r="R47" s="42">
        <f t="shared" si="34"/>
        <v>9</v>
      </c>
      <c r="S47" s="16">
        <f>T47+U47</f>
        <v>9</v>
      </c>
      <c r="T47" s="16">
        <v>1</v>
      </c>
      <c r="U47" s="16">
        <v>8</v>
      </c>
      <c r="V47" s="25">
        <f>W47+X47</f>
        <v>0</v>
      </c>
      <c r="W47" s="8">
        <v>0</v>
      </c>
      <c r="X47" s="45">
        <v>0</v>
      </c>
      <c r="Y47" s="1"/>
    </row>
    <row r="48" spans="1:25" ht="13.5" customHeight="1">
      <c r="A48" s="21"/>
      <c r="B48" s="43"/>
      <c r="C48" s="16"/>
      <c r="D48" s="16"/>
      <c r="E48" s="16"/>
      <c r="F48" s="16"/>
      <c r="G48" s="16"/>
      <c r="H48" s="16"/>
      <c r="I48" s="21"/>
      <c r="J48" s="43"/>
      <c r="K48" s="16"/>
      <c r="L48" s="16"/>
      <c r="M48" s="16"/>
      <c r="N48" s="16"/>
      <c r="O48" s="16"/>
      <c r="P48" s="16"/>
      <c r="Q48" s="21"/>
      <c r="R48" s="43"/>
      <c r="S48" s="16"/>
      <c r="T48" s="16"/>
      <c r="U48" s="16"/>
      <c r="V48" s="25"/>
      <c r="W48" s="8"/>
      <c r="X48" s="45"/>
      <c r="Y48" s="1"/>
    </row>
    <row r="49" spans="1:25" ht="13.5" customHeight="1">
      <c r="A49" s="21" t="s">
        <v>115</v>
      </c>
      <c r="B49" s="42">
        <f aca="true" t="shared" si="36" ref="B49:B54">C49+F49</f>
        <v>1021</v>
      </c>
      <c r="C49" s="16">
        <f aca="true" t="shared" si="37" ref="C49:H49">SUM(C50:C54)</f>
        <v>991</v>
      </c>
      <c r="D49" s="16">
        <f t="shared" si="37"/>
        <v>529</v>
      </c>
      <c r="E49" s="16">
        <f t="shared" si="37"/>
        <v>462</v>
      </c>
      <c r="F49" s="16">
        <f t="shared" si="37"/>
        <v>30</v>
      </c>
      <c r="G49" s="16">
        <f t="shared" si="37"/>
        <v>8</v>
      </c>
      <c r="H49" s="16">
        <f t="shared" si="37"/>
        <v>22</v>
      </c>
      <c r="I49" s="21" t="s">
        <v>116</v>
      </c>
      <c r="J49" s="42">
        <f aca="true" t="shared" si="38" ref="J49:J54">K49+N49</f>
        <v>1812</v>
      </c>
      <c r="K49" s="16">
        <f aca="true" t="shared" si="39" ref="K49:P49">SUM(K50:K54)</f>
        <v>1808</v>
      </c>
      <c r="L49" s="16">
        <f t="shared" si="39"/>
        <v>959</v>
      </c>
      <c r="M49" s="16">
        <f t="shared" si="39"/>
        <v>849</v>
      </c>
      <c r="N49" s="16">
        <f t="shared" si="39"/>
        <v>4</v>
      </c>
      <c r="O49" s="16">
        <f t="shared" si="39"/>
        <v>1</v>
      </c>
      <c r="P49" s="16">
        <f t="shared" si="39"/>
        <v>3</v>
      </c>
      <c r="Q49" s="21" t="s">
        <v>117</v>
      </c>
      <c r="R49" s="42">
        <f>S49+V49</f>
        <v>13</v>
      </c>
      <c r="S49" s="16">
        <f>T49+U49</f>
        <v>13</v>
      </c>
      <c r="T49" s="16">
        <v>2</v>
      </c>
      <c r="U49" s="16">
        <v>11</v>
      </c>
      <c r="V49" s="25">
        <f>W49+X49</f>
        <v>0</v>
      </c>
      <c r="W49" s="25">
        <v>0</v>
      </c>
      <c r="X49" s="46">
        <v>0</v>
      </c>
      <c r="Y49" s="1"/>
    </row>
    <row r="50" spans="1:25" ht="13.5" customHeight="1">
      <c r="A50" s="21">
        <v>30</v>
      </c>
      <c r="B50" s="42">
        <f t="shared" si="36"/>
        <v>201</v>
      </c>
      <c r="C50" s="16">
        <f>D50+E50</f>
        <v>196</v>
      </c>
      <c r="D50" s="16">
        <v>102</v>
      </c>
      <c r="E50" s="16">
        <v>94</v>
      </c>
      <c r="F50" s="16">
        <f>G50+H50</f>
        <v>5</v>
      </c>
      <c r="G50" s="16">
        <v>2</v>
      </c>
      <c r="H50" s="16">
        <v>3</v>
      </c>
      <c r="I50" s="21">
        <v>65</v>
      </c>
      <c r="J50" s="42">
        <f t="shared" si="38"/>
        <v>444</v>
      </c>
      <c r="K50" s="16">
        <f>L50+M50</f>
        <v>444</v>
      </c>
      <c r="L50" s="16">
        <v>240</v>
      </c>
      <c r="M50" s="16">
        <v>204</v>
      </c>
      <c r="N50" s="16">
        <f>O50+P50</f>
        <v>0</v>
      </c>
      <c r="O50" s="16">
        <v>0</v>
      </c>
      <c r="P50" s="16">
        <v>0</v>
      </c>
      <c r="Q50" s="22"/>
      <c r="R50" s="23"/>
      <c r="S50" s="24"/>
      <c r="T50" s="24"/>
      <c r="U50" s="24"/>
      <c r="V50" s="25"/>
      <c r="W50" s="8"/>
      <c r="X50" s="45"/>
      <c r="Y50" s="1"/>
    </row>
    <row r="51" spans="1:25" ht="13.5" customHeight="1">
      <c r="A51" s="21">
        <v>31</v>
      </c>
      <c r="B51" s="42">
        <f t="shared" si="36"/>
        <v>210</v>
      </c>
      <c r="C51" s="16">
        <f>D51+E51</f>
        <v>202</v>
      </c>
      <c r="D51" s="16">
        <v>114</v>
      </c>
      <c r="E51" s="16">
        <v>88</v>
      </c>
      <c r="F51" s="16">
        <f>G51+H51</f>
        <v>8</v>
      </c>
      <c r="G51" s="16">
        <v>2</v>
      </c>
      <c r="H51" s="16">
        <v>6</v>
      </c>
      <c r="I51" s="21">
        <v>66</v>
      </c>
      <c r="J51" s="42">
        <f t="shared" si="38"/>
        <v>428</v>
      </c>
      <c r="K51" s="16">
        <f>L51+M51</f>
        <v>428</v>
      </c>
      <c r="L51" s="16">
        <v>247</v>
      </c>
      <c r="M51" s="16">
        <v>181</v>
      </c>
      <c r="N51" s="16">
        <f>O51+P51</f>
        <v>0</v>
      </c>
      <c r="O51" s="16">
        <v>0</v>
      </c>
      <c r="P51" s="16">
        <v>0</v>
      </c>
      <c r="Q51" s="21" t="s">
        <v>4</v>
      </c>
      <c r="R51" s="42">
        <v>0</v>
      </c>
      <c r="S51" s="16">
        <v>0</v>
      </c>
      <c r="T51" s="25">
        <v>0</v>
      </c>
      <c r="U51" s="25">
        <v>0</v>
      </c>
      <c r="V51" s="25">
        <v>0</v>
      </c>
      <c r="W51" s="8">
        <v>0</v>
      </c>
      <c r="X51" s="45">
        <v>0</v>
      </c>
      <c r="Y51" s="1"/>
    </row>
    <row r="52" spans="1:25" ht="13.5" customHeight="1">
      <c r="A52" s="21">
        <v>32</v>
      </c>
      <c r="B52" s="42">
        <f t="shared" si="36"/>
        <v>205</v>
      </c>
      <c r="C52" s="16">
        <f>D52+E52</f>
        <v>200</v>
      </c>
      <c r="D52" s="16">
        <v>112</v>
      </c>
      <c r="E52" s="16">
        <v>88</v>
      </c>
      <c r="F52" s="16">
        <f>G52+H52</f>
        <v>5</v>
      </c>
      <c r="G52" s="16">
        <v>1</v>
      </c>
      <c r="H52" s="16">
        <v>4</v>
      </c>
      <c r="I52" s="21">
        <v>67</v>
      </c>
      <c r="J52" s="42">
        <f t="shared" si="38"/>
        <v>400</v>
      </c>
      <c r="K52" s="16">
        <f>L52+M52</f>
        <v>398</v>
      </c>
      <c r="L52" s="16">
        <v>211</v>
      </c>
      <c r="M52" s="16">
        <v>187</v>
      </c>
      <c r="N52" s="16">
        <f>O52+P52</f>
        <v>2</v>
      </c>
      <c r="O52" s="16">
        <v>0</v>
      </c>
      <c r="P52" s="16">
        <v>2</v>
      </c>
      <c r="Q52" s="21"/>
      <c r="R52" s="43"/>
      <c r="S52" s="16"/>
      <c r="T52" s="16"/>
      <c r="U52" s="16"/>
      <c r="V52" s="25"/>
      <c r="W52" s="8"/>
      <c r="X52" s="45"/>
      <c r="Y52" s="1"/>
    </row>
    <row r="53" spans="1:25" ht="13.5" customHeight="1">
      <c r="A53" s="21">
        <v>33</v>
      </c>
      <c r="B53" s="42">
        <f t="shared" si="36"/>
        <v>213</v>
      </c>
      <c r="C53" s="16">
        <f>D53+E53</f>
        <v>205</v>
      </c>
      <c r="D53" s="16">
        <v>110</v>
      </c>
      <c r="E53" s="16">
        <v>95</v>
      </c>
      <c r="F53" s="16">
        <f>G53+H53</f>
        <v>8</v>
      </c>
      <c r="G53" s="16">
        <v>1</v>
      </c>
      <c r="H53" s="16">
        <v>7</v>
      </c>
      <c r="I53" s="21">
        <v>68</v>
      </c>
      <c r="J53" s="42">
        <f t="shared" si="38"/>
        <v>343</v>
      </c>
      <c r="K53" s="16">
        <f>L53+M53</f>
        <v>342</v>
      </c>
      <c r="L53" s="16">
        <v>166</v>
      </c>
      <c r="M53" s="16">
        <v>176</v>
      </c>
      <c r="N53" s="16">
        <f>O53+P53</f>
        <v>1</v>
      </c>
      <c r="O53" s="16">
        <v>1</v>
      </c>
      <c r="P53" s="16">
        <v>0</v>
      </c>
      <c r="Q53" s="21"/>
      <c r="R53" s="43"/>
      <c r="S53" s="25"/>
      <c r="T53" s="25"/>
      <c r="U53" s="25"/>
      <c r="V53" s="25"/>
      <c r="W53" s="8"/>
      <c r="X53" s="45"/>
      <c r="Y53" s="1"/>
    </row>
    <row r="54" spans="1:25" ht="13.5" customHeight="1">
      <c r="A54" s="21">
        <v>34</v>
      </c>
      <c r="B54" s="42">
        <f t="shared" si="36"/>
        <v>192</v>
      </c>
      <c r="C54" s="16">
        <f>D54+E54</f>
        <v>188</v>
      </c>
      <c r="D54" s="16">
        <v>91</v>
      </c>
      <c r="E54" s="16">
        <v>97</v>
      </c>
      <c r="F54" s="16">
        <f>G54+H54</f>
        <v>4</v>
      </c>
      <c r="G54" s="16">
        <v>2</v>
      </c>
      <c r="H54" s="16">
        <v>2</v>
      </c>
      <c r="I54" s="21">
        <v>69</v>
      </c>
      <c r="J54" s="42">
        <f t="shared" si="38"/>
        <v>197</v>
      </c>
      <c r="K54" s="16">
        <f>L54+M54</f>
        <v>196</v>
      </c>
      <c r="L54" s="16">
        <v>95</v>
      </c>
      <c r="M54" s="16">
        <v>101</v>
      </c>
      <c r="N54" s="16">
        <f>O54+P54</f>
        <v>1</v>
      </c>
      <c r="O54" s="16">
        <v>0</v>
      </c>
      <c r="P54" s="16">
        <v>1</v>
      </c>
      <c r="Q54" s="21"/>
      <c r="R54" s="43"/>
      <c r="S54" s="16"/>
      <c r="T54" s="16"/>
      <c r="U54" s="16"/>
      <c r="V54" s="25"/>
      <c r="W54" s="8"/>
      <c r="X54" s="45"/>
      <c r="Y54" s="1"/>
    </row>
    <row r="55" spans="1:25" ht="13.5" customHeight="1" thickBot="1">
      <c r="A55" s="28"/>
      <c r="B55" s="37"/>
      <c r="C55" s="27"/>
      <c r="D55" s="27"/>
      <c r="E55" s="27"/>
      <c r="F55" s="27"/>
      <c r="G55" s="27"/>
      <c r="H55" s="27"/>
      <c r="I55" s="28"/>
      <c r="J55" s="37"/>
      <c r="K55" s="27"/>
      <c r="L55" s="27"/>
      <c r="M55" s="27"/>
      <c r="N55" s="27"/>
      <c r="O55" s="27"/>
      <c r="P55" s="27"/>
      <c r="Q55" s="28"/>
      <c r="R55" s="37"/>
      <c r="S55" s="29"/>
      <c r="T55" s="29"/>
      <c r="U55" s="29"/>
      <c r="V55" s="37"/>
      <c r="W55" s="29"/>
      <c r="X55" s="47"/>
      <c r="Y55" s="24"/>
    </row>
    <row r="56" spans="1:25" ht="15" customHeight="1">
      <c r="A56" s="30" t="s">
        <v>237</v>
      </c>
      <c r="B56" s="3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6"/>
      <c r="R56" s="16"/>
      <c r="S56" s="10"/>
      <c r="T56" s="10"/>
      <c r="U56" s="10"/>
      <c r="V56" s="16"/>
      <c r="W56" s="10"/>
      <c r="X56" s="10"/>
      <c r="Y56" s="10"/>
    </row>
    <row r="57" spans="1:21" ht="12">
      <c r="A57" s="33" t="s">
        <v>238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34"/>
      <c r="S57" s="33"/>
      <c r="T57" s="33"/>
      <c r="U57" s="33"/>
    </row>
    <row r="58" spans="17:18" ht="12">
      <c r="Q58" s="35"/>
      <c r="R58" s="35"/>
    </row>
    <row r="59" spans="17:18" ht="12">
      <c r="Q59" s="35"/>
      <c r="R59" s="35"/>
    </row>
    <row r="60" spans="17:18" ht="12">
      <c r="Q60" s="35"/>
      <c r="R60" s="35"/>
    </row>
    <row r="61" spans="17:18" ht="12">
      <c r="Q61" s="35"/>
      <c r="R61" s="35"/>
    </row>
    <row r="62" spans="17:18" ht="12">
      <c r="Q62" s="35"/>
      <c r="R62" s="35"/>
    </row>
    <row r="63" spans="17:18" ht="12">
      <c r="Q63" s="35"/>
      <c r="R63" s="35"/>
    </row>
    <row r="64" spans="17:18" ht="12">
      <c r="Q64" s="35"/>
      <c r="R64" s="35"/>
    </row>
    <row r="65" spans="17:18" ht="12">
      <c r="Q65" s="35"/>
      <c r="R65" s="35"/>
    </row>
    <row r="66" spans="17:18" ht="12">
      <c r="Q66" s="35"/>
      <c r="R66" s="35"/>
    </row>
    <row r="67" spans="17:18" ht="12">
      <c r="Q67" s="35"/>
      <c r="R67" s="35"/>
    </row>
    <row r="68" spans="17:18" ht="12">
      <c r="Q68" s="35"/>
      <c r="R68" s="35"/>
    </row>
    <row r="69" spans="17:18" ht="12">
      <c r="Q69" s="35"/>
      <c r="R69" s="35"/>
    </row>
    <row r="70" spans="17:18" ht="12">
      <c r="Q70" s="35"/>
      <c r="R70" s="35"/>
    </row>
    <row r="71" spans="17:18" ht="12">
      <c r="Q71" s="35"/>
      <c r="R71" s="35"/>
    </row>
    <row r="72" spans="17:18" ht="12">
      <c r="Q72" s="35"/>
      <c r="R72" s="35"/>
    </row>
    <row r="73" spans="17:18" ht="12">
      <c r="Q73" s="35"/>
      <c r="R73" s="35"/>
    </row>
    <row r="74" spans="17:18" ht="12">
      <c r="Q74" s="35"/>
      <c r="R74" s="35"/>
    </row>
    <row r="75" spans="17:18" ht="12">
      <c r="Q75" s="35"/>
      <c r="R75" s="35"/>
    </row>
    <row r="76" spans="17:18" ht="12">
      <c r="Q76" s="35"/>
      <c r="R76" s="35"/>
    </row>
    <row r="77" spans="17:18" ht="12">
      <c r="Q77" s="35"/>
      <c r="R77" s="35"/>
    </row>
    <row r="78" spans="17:18" ht="12">
      <c r="Q78" s="35"/>
      <c r="R78" s="35"/>
    </row>
    <row r="79" spans="17:18" ht="12">
      <c r="Q79" s="35"/>
      <c r="R79" s="35"/>
    </row>
    <row r="80" spans="17:18" ht="12">
      <c r="Q80" s="35"/>
      <c r="R80" s="35"/>
    </row>
    <row r="81" spans="17:18" ht="12">
      <c r="Q81" s="35"/>
      <c r="R81" s="35"/>
    </row>
    <row r="82" spans="17:18" ht="12">
      <c r="Q82" s="35"/>
      <c r="R82" s="35"/>
    </row>
    <row r="83" spans="17:18" ht="12">
      <c r="Q83" s="35"/>
      <c r="R83" s="35"/>
    </row>
    <row r="84" spans="17:18" ht="12">
      <c r="Q84" s="35"/>
      <c r="R84" s="35"/>
    </row>
    <row r="85" spans="17:18" ht="12">
      <c r="Q85" s="35"/>
      <c r="R85" s="35"/>
    </row>
    <row r="86" spans="17:18" ht="12">
      <c r="Q86" s="35"/>
      <c r="R86" s="35"/>
    </row>
    <row r="87" spans="17:18" ht="12">
      <c r="Q87" s="35"/>
      <c r="R87" s="35"/>
    </row>
    <row r="88" spans="17:18" ht="12">
      <c r="Q88" s="35"/>
      <c r="R88" s="35"/>
    </row>
    <row r="89" spans="17:18" ht="12">
      <c r="Q89" s="35"/>
      <c r="R89" s="35"/>
    </row>
    <row r="90" spans="17:18" ht="12">
      <c r="Q90" s="35"/>
      <c r="R90" s="35"/>
    </row>
    <row r="91" spans="17:18" ht="12">
      <c r="Q91" s="35"/>
      <c r="R91" s="35"/>
    </row>
    <row r="92" spans="17:18" ht="12">
      <c r="Q92" s="35"/>
      <c r="R92" s="35"/>
    </row>
    <row r="93" spans="17:18" ht="12">
      <c r="Q93" s="35"/>
      <c r="R93" s="35"/>
    </row>
    <row r="94" spans="17:18" ht="12">
      <c r="Q94" s="35"/>
      <c r="R94" s="35"/>
    </row>
    <row r="95" spans="17:18" ht="12">
      <c r="Q95" s="35"/>
      <c r="R95" s="35"/>
    </row>
    <row r="96" spans="17:18" ht="12">
      <c r="Q96" s="35"/>
      <c r="R96" s="35"/>
    </row>
    <row r="97" spans="17:18" ht="12">
      <c r="Q97" s="35"/>
      <c r="R97" s="35"/>
    </row>
    <row r="98" spans="17:18" ht="12">
      <c r="Q98" s="35"/>
      <c r="R98" s="35"/>
    </row>
    <row r="99" spans="17:18" ht="12">
      <c r="Q99" s="35"/>
      <c r="R99" s="35"/>
    </row>
    <row r="100" spans="17:18" ht="12">
      <c r="Q100" s="35"/>
      <c r="R100" s="35"/>
    </row>
    <row r="103" spans="17:18" ht="12">
      <c r="Q103" s="35"/>
      <c r="R103" s="35"/>
    </row>
    <row r="106" spans="9:10" ht="12">
      <c r="I106" s="36" t="s">
        <v>5</v>
      </c>
      <c r="J106" s="36"/>
    </row>
    <row r="107" spans="9:10" ht="12">
      <c r="I107" s="36"/>
      <c r="J107" s="36"/>
    </row>
    <row r="108" spans="9:10" ht="12">
      <c r="I108" s="36"/>
      <c r="J108" s="36"/>
    </row>
    <row r="109" spans="9:10" ht="12">
      <c r="I109" s="36"/>
      <c r="J109" s="36"/>
    </row>
    <row r="110" spans="9:10" ht="12">
      <c r="I110" s="36"/>
      <c r="J110" s="36"/>
    </row>
    <row r="111" spans="9:10" ht="12">
      <c r="I111" s="36"/>
      <c r="J111" s="36"/>
    </row>
    <row r="112" spans="9:10" ht="12">
      <c r="I112" s="36"/>
      <c r="J112" s="36"/>
    </row>
    <row r="113" spans="9:10" ht="12">
      <c r="I113" s="36"/>
      <c r="J113" s="36"/>
    </row>
    <row r="114" spans="9:10" ht="12">
      <c r="I114" s="36"/>
      <c r="J114" s="36"/>
    </row>
  </sheetData>
  <sheetProtection/>
  <printOptions/>
  <pageMargins left="1.299212598425197" right="0.7086614173228347" top="0.35433070866141736" bottom="0.35433070866141736" header="0.31496062992125984" footer="0.31496062992125984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4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32" customWidth="1"/>
    <col min="2" max="2" width="6.625" style="32" customWidth="1"/>
    <col min="3" max="8" width="6.375" style="32" customWidth="1"/>
    <col min="9" max="9" width="9.00390625" style="32" customWidth="1"/>
    <col min="10" max="10" width="6.25390625" style="32" customWidth="1"/>
    <col min="11" max="16" width="6.375" style="32" customWidth="1"/>
    <col min="17" max="17" width="9.00390625" style="32" customWidth="1"/>
    <col min="18" max="24" width="6.375" style="32" customWidth="1"/>
    <col min="25" max="16384" width="9.00390625" style="32" customWidth="1"/>
  </cols>
  <sheetData>
    <row r="1" spans="1:25" ht="17.25" customHeight="1">
      <c r="A1" s="54" t="s">
        <v>232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  <c r="W1" s="55"/>
      <c r="X1" s="55"/>
      <c r="Y1" s="1"/>
    </row>
    <row r="2" spans="1:25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56" t="s">
        <v>240</v>
      </c>
      <c r="T2" s="57"/>
      <c r="U2" s="57"/>
      <c r="V2" s="57"/>
      <c r="W2" s="57"/>
      <c r="X2" s="57"/>
      <c r="Y2" s="1"/>
    </row>
    <row r="3" spans="1:25" ht="18" customHeight="1">
      <c r="A3" s="58" t="s">
        <v>94</v>
      </c>
      <c r="B3" s="58" t="s">
        <v>95</v>
      </c>
      <c r="C3" s="60" t="s">
        <v>234</v>
      </c>
      <c r="D3" s="61"/>
      <c r="E3" s="61"/>
      <c r="F3" s="60" t="s">
        <v>235</v>
      </c>
      <c r="G3" s="61"/>
      <c r="H3" s="61"/>
      <c r="I3" s="38"/>
      <c r="J3" s="58" t="s">
        <v>95</v>
      </c>
      <c r="K3" s="60" t="s">
        <v>234</v>
      </c>
      <c r="L3" s="61"/>
      <c r="M3" s="61"/>
      <c r="N3" s="60" t="s">
        <v>235</v>
      </c>
      <c r="O3" s="61"/>
      <c r="P3" s="61"/>
      <c r="Q3" s="38"/>
      <c r="R3" s="58" t="s">
        <v>95</v>
      </c>
      <c r="S3" s="60" t="s">
        <v>234</v>
      </c>
      <c r="T3" s="61"/>
      <c r="U3" s="61"/>
      <c r="V3" s="60" t="s">
        <v>235</v>
      </c>
      <c r="W3" s="61"/>
      <c r="X3" s="61"/>
      <c r="Y3" s="1"/>
    </row>
    <row r="4" spans="1:25" ht="28.5" customHeight="1">
      <c r="A4" s="59"/>
      <c r="B4" s="59"/>
      <c r="C4" s="39" t="s">
        <v>236</v>
      </c>
      <c r="D4" s="39" t="s">
        <v>2</v>
      </c>
      <c r="E4" s="40" t="s">
        <v>3</v>
      </c>
      <c r="F4" s="39" t="s">
        <v>236</v>
      </c>
      <c r="G4" s="39" t="s">
        <v>2</v>
      </c>
      <c r="H4" s="40" t="s">
        <v>3</v>
      </c>
      <c r="I4" s="39" t="s">
        <v>94</v>
      </c>
      <c r="J4" s="59"/>
      <c r="K4" s="39" t="s">
        <v>236</v>
      </c>
      <c r="L4" s="39" t="s">
        <v>2</v>
      </c>
      <c r="M4" s="39" t="s">
        <v>3</v>
      </c>
      <c r="N4" s="39" t="s">
        <v>236</v>
      </c>
      <c r="O4" s="39" t="s">
        <v>2</v>
      </c>
      <c r="P4" s="39" t="s">
        <v>3</v>
      </c>
      <c r="Q4" s="41" t="s">
        <v>94</v>
      </c>
      <c r="R4" s="59"/>
      <c r="S4" s="39" t="s">
        <v>236</v>
      </c>
      <c r="T4" s="39" t="s">
        <v>2</v>
      </c>
      <c r="U4" s="40" t="s">
        <v>3</v>
      </c>
      <c r="V4" s="39" t="s">
        <v>236</v>
      </c>
      <c r="W4" s="39" t="s">
        <v>2</v>
      </c>
      <c r="X4" s="39" t="s">
        <v>3</v>
      </c>
      <c r="Y4" s="1"/>
    </row>
    <row r="5" spans="1:25" ht="13.5" customHeight="1">
      <c r="A5" s="44" t="s">
        <v>95</v>
      </c>
      <c r="B5" s="42">
        <f aca="true" t="shared" si="0" ref="B5:H5">B7+B14+B21+B28+B35+B42+B49+J7+J14+J21+J28+J35+J42+J49+R7+R14+R21+R28+R35+R42+R49+R51</f>
        <v>22970</v>
      </c>
      <c r="C5" s="16">
        <f t="shared" si="0"/>
        <v>22755</v>
      </c>
      <c r="D5" s="16">
        <f t="shared" si="0"/>
        <v>11106</v>
      </c>
      <c r="E5" s="16">
        <f t="shared" si="0"/>
        <v>11649</v>
      </c>
      <c r="F5" s="16">
        <f t="shared" si="0"/>
        <v>215</v>
      </c>
      <c r="G5" s="16">
        <f t="shared" si="0"/>
        <v>54</v>
      </c>
      <c r="H5" s="16">
        <f t="shared" si="0"/>
        <v>161</v>
      </c>
      <c r="I5" s="17"/>
      <c r="J5" s="25"/>
      <c r="K5" s="10"/>
      <c r="L5" s="10"/>
      <c r="M5" s="10"/>
      <c r="N5" s="16"/>
      <c r="O5" s="10"/>
      <c r="P5" s="10"/>
      <c r="Q5" s="17"/>
      <c r="R5" s="25"/>
      <c r="S5" s="10"/>
      <c r="T5" s="10"/>
      <c r="U5" s="10"/>
      <c r="V5" s="25"/>
      <c r="W5" s="8"/>
      <c r="X5" s="45"/>
      <c r="Y5" s="1"/>
    </row>
    <row r="6" spans="1:25" ht="13.5" customHeight="1">
      <c r="A6" s="22"/>
      <c r="B6" s="24"/>
      <c r="C6" s="16"/>
      <c r="D6" s="16"/>
      <c r="E6" s="16"/>
      <c r="F6" s="16"/>
      <c r="G6" s="16"/>
      <c r="H6" s="16"/>
      <c r="I6" s="19"/>
      <c r="J6" s="25"/>
      <c r="K6" s="10"/>
      <c r="L6" s="10"/>
      <c r="M6" s="10"/>
      <c r="N6" s="16"/>
      <c r="O6" s="10"/>
      <c r="P6" s="10"/>
      <c r="Q6" s="19"/>
      <c r="R6" s="25"/>
      <c r="S6" s="10"/>
      <c r="T6" s="10"/>
      <c r="U6" s="10"/>
      <c r="V6" s="25"/>
      <c r="W6" s="8"/>
      <c r="X6" s="45"/>
      <c r="Y6" s="1"/>
    </row>
    <row r="7" spans="1:25" ht="13.5" customHeight="1">
      <c r="A7" s="21" t="s">
        <v>97</v>
      </c>
      <c r="B7" s="42">
        <f aca="true" t="shared" si="1" ref="B7:B12">C7+F7</f>
        <v>671</v>
      </c>
      <c r="C7" s="16">
        <f aca="true" t="shared" si="2" ref="C7:H7">SUM(C8:C12)</f>
        <v>669</v>
      </c>
      <c r="D7" s="16">
        <f t="shared" si="2"/>
        <v>340</v>
      </c>
      <c r="E7" s="16">
        <f t="shared" si="2"/>
        <v>329</v>
      </c>
      <c r="F7" s="16">
        <f t="shared" si="2"/>
        <v>2</v>
      </c>
      <c r="G7" s="16">
        <f t="shared" si="2"/>
        <v>2</v>
      </c>
      <c r="H7" s="16">
        <f t="shared" si="2"/>
        <v>0</v>
      </c>
      <c r="I7" s="21" t="s">
        <v>98</v>
      </c>
      <c r="J7" s="42">
        <f aca="true" t="shared" si="3" ref="J7:J12">K7+N7</f>
        <v>1267</v>
      </c>
      <c r="K7" s="16">
        <f aca="true" t="shared" si="4" ref="K7:P7">SUM(K8:K12)</f>
        <v>1229</v>
      </c>
      <c r="L7" s="16">
        <f t="shared" si="4"/>
        <v>638</v>
      </c>
      <c r="M7" s="16">
        <f t="shared" si="4"/>
        <v>591</v>
      </c>
      <c r="N7" s="16">
        <f t="shared" si="4"/>
        <v>38</v>
      </c>
      <c r="O7" s="16">
        <f t="shared" si="4"/>
        <v>0</v>
      </c>
      <c r="P7" s="16">
        <f t="shared" si="4"/>
        <v>38</v>
      </c>
      <c r="Q7" s="21" t="s">
        <v>99</v>
      </c>
      <c r="R7" s="42">
        <f aca="true" t="shared" si="5" ref="R7:R12">S7+V7</f>
        <v>1384</v>
      </c>
      <c r="S7" s="16">
        <f aca="true" t="shared" si="6" ref="S7:X7">SUM(S8:S12)</f>
        <v>1382</v>
      </c>
      <c r="T7" s="16">
        <f t="shared" si="6"/>
        <v>657</v>
      </c>
      <c r="U7" s="16">
        <f t="shared" si="6"/>
        <v>725</v>
      </c>
      <c r="V7" s="25">
        <f t="shared" si="6"/>
        <v>2</v>
      </c>
      <c r="W7" s="25">
        <f t="shared" si="6"/>
        <v>2</v>
      </c>
      <c r="X7" s="46">
        <f t="shared" si="6"/>
        <v>0</v>
      </c>
      <c r="Y7" s="1"/>
    </row>
    <row r="8" spans="1:25" ht="13.5" customHeight="1">
      <c r="A8" s="21">
        <v>0</v>
      </c>
      <c r="B8" s="42">
        <f t="shared" si="1"/>
        <v>121</v>
      </c>
      <c r="C8" s="16">
        <f>D8+E8</f>
        <v>120</v>
      </c>
      <c r="D8" s="16">
        <v>59</v>
      </c>
      <c r="E8" s="16">
        <v>61</v>
      </c>
      <c r="F8" s="16">
        <f>G8+H8</f>
        <v>1</v>
      </c>
      <c r="G8" s="16">
        <v>1</v>
      </c>
      <c r="H8" s="16">
        <v>0</v>
      </c>
      <c r="I8" s="21">
        <v>35</v>
      </c>
      <c r="J8" s="42">
        <f t="shared" si="3"/>
        <v>239</v>
      </c>
      <c r="K8" s="16">
        <f>L8+M8</f>
        <v>231</v>
      </c>
      <c r="L8" s="16">
        <v>123</v>
      </c>
      <c r="M8" s="16">
        <v>108</v>
      </c>
      <c r="N8" s="16">
        <f>O8+P8</f>
        <v>8</v>
      </c>
      <c r="O8" s="16">
        <v>0</v>
      </c>
      <c r="P8" s="16">
        <v>8</v>
      </c>
      <c r="Q8" s="21">
        <v>70</v>
      </c>
      <c r="R8" s="42">
        <f t="shared" si="5"/>
        <v>288</v>
      </c>
      <c r="S8" s="16">
        <f>T8+U8</f>
        <v>288</v>
      </c>
      <c r="T8" s="16">
        <v>151</v>
      </c>
      <c r="U8" s="16">
        <v>137</v>
      </c>
      <c r="V8" s="25">
        <f>W8+X8</f>
        <v>0</v>
      </c>
      <c r="W8" s="8">
        <v>0</v>
      </c>
      <c r="X8" s="45">
        <v>0</v>
      </c>
      <c r="Y8" s="1"/>
    </row>
    <row r="9" spans="1:25" ht="13.5" customHeight="1">
      <c r="A9" s="21">
        <v>1</v>
      </c>
      <c r="B9" s="42">
        <f t="shared" si="1"/>
        <v>119</v>
      </c>
      <c r="C9" s="16">
        <f>D9+E9</f>
        <v>119</v>
      </c>
      <c r="D9" s="16">
        <v>61</v>
      </c>
      <c r="E9" s="16">
        <v>58</v>
      </c>
      <c r="F9" s="16">
        <f>G9+H9</f>
        <v>0</v>
      </c>
      <c r="G9" s="16">
        <v>0</v>
      </c>
      <c r="H9" s="16">
        <v>0</v>
      </c>
      <c r="I9" s="21">
        <v>36</v>
      </c>
      <c r="J9" s="42">
        <f t="shared" si="3"/>
        <v>245</v>
      </c>
      <c r="K9" s="16">
        <f>L9+M9</f>
        <v>236</v>
      </c>
      <c r="L9" s="16">
        <v>123</v>
      </c>
      <c r="M9" s="16">
        <v>113</v>
      </c>
      <c r="N9" s="16">
        <f>O9+P9</f>
        <v>9</v>
      </c>
      <c r="O9" s="16">
        <v>0</v>
      </c>
      <c r="P9" s="16">
        <v>9</v>
      </c>
      <c r="Q9" s="21">
        <v>71</v>
      </c>
      <c r="R9" s="42">
        <f t="shared" si="5"/>
        <v>297</v>
      </c>
      <c r="S9" s="16">
        <f>T9+U9</f>
        <v>296</v>
      </c>
      <c r="T9" s="16">
        <v>132</v>
      </c>
      <c r="U9" s="16">
        <v>164</v>
      </c>
      <c r="V9" s="25">
        <f>W9+X9</f>
        <v>1</v>
      </c>
      <c r="W9" s="8">
        <v>1</v>
      </c>
      <c r="X9" s="45">
        <v>0</v>
      </c>
      <c r="Y9" s="1"/>
    </row>
    <row r="10" spans="1:25" ht="13.5" customHeight="1">
      <c r="A10" s="21">
        <v>2</v>
      </c>
      <c r="B10" s="42">
        <f t="shared" si="1"/>
        <v>154</v>
      </c>
      <c r="C10" s="16">
        <f>D10+E10</f>
        <v>153</v>
      </c>
      <c r="D10" s="16">
        <v>84</v>
      </c>
      <c r="E10" s="16">
        <v>69</v>
      </c>
      <c r="F10" s="16">
        <f>G10+H10</f>
        <v>1</v>
      </c>
      <c r="G10" s="16">
        <v>1</v>
      </c>
      <c r="H10" s="16">
        <v>0</v>
      </c>
      <c r="I10" s="21">
        <v>37</v>
      </c>
      <c r="J10" s="42">
        <f t="shared" si="3"/>
        <v>271</v>
      </c>
      <c r="K10" s="16">
        <f>L10+M10</f>
        <v>265</v>
      </c>
      <c r="L10" s="16">
        <v>133</v>
      </c>
      <c r="M10" s="16">
        <v>132</v>
      </c>
      <c r="N10" s="16">
        <f>O10+P10</f>
        <v>6</v>
      </c>
      <c r="O10" s="16">
        <v>0</v>
      </c>
      <c r="P10" s="16">
        <v>6</v>
      </c>
      <c r="Q10" s="21">
        <v>72</v>
      </c>
      <c r="R10" s="42">
        <f t="shared" si="5"/>
        <v>283</v>
      </c>
      <c r="S10" s="16">
        <f>T10+U10</f>
        <v>283</v>
      </c>
      <c r="T10" s="16">
        <v>144</v>
      </c>
      <c r="U10" s="16">
        <v>139</v>
      </c>
      <c r="V10" s="25">
        <f>W10+X10</f>
        <v>0</v>
      </c>
      <c r="W10" s="8">
        <v>0</v>
      </c>
      <c r="X10" s="45">
        <v>0</v>
      </c>
      <c r="Y10" s="1"/>
    </row>
    <row r="11" spans="1:25" ht="13.5" customHeight="1">
      <c r="A11" s="21">
        <v>3</v>
      </c>
      <c r="B11" s="42">
        <f t="shared" si="1"/>
        <v>152</v>
      </c>
      <c r="C11" s="16">
        <f>D11+E11</f>
        <v>152</v>
      </c>
      <c r="D11" s="16">
        <v>78</v>
      </c>
      <c r="E11" s="16">
        <v>74</v>
      </c>
      <c r="F11" s="16">
        <f>G11+H11</f>
        <v>0</v>
      </c>
      <c r="G11" s="16">
        <v>0</v>
      </c>
      <c r="H11" s="16">
        <v>0</v>
      </c>
      <c r="I11" s="21">
        <v>38</v>
      </c>
      <c r="J11" s="42">
        <f t="shared" si="3"/>
        <v>248</v>
      </c>
      <c r="K11" s="16">
        <f>L11+M11</f>
        <v>240</v>
      </c>
      <c r="L11" s="16">
        <v>116</v>
      </c>
      <c r="M11" s="16">
        <v>124</v>
      </c>
      <c r="N11" s="16">
        <f>O11+P11</f>
        <v>8</v>
      </c>
      <c r="O11" s="16">
        <v>0</v>
      </c>
      <c r="P11" s="16">
        <v>8</v>
      </c>
      <c r="Q11" s="21">
        <v>73</v>
      </c>
      <c r="R11" s="42">
        <f t="shared" si="5"/>
        <v>270</v>
      </c>
      <c r="S11" s="16">
        <f>T11+U11</f>
        <v>270</v>
      </c>
      <c r="T11" s="16">
        <v>119</v>
      </c>
      <c r="U11" s="16">
        <v>151</v>
      </c>
      <c r="V11" s="25">
        <f>W11+X11</f>
        <v>0</v>
      </c>
      <c r="W11" s="8">
        <v>0</v>
      </c>
      <c r="X11" s="45">
        <v>0</v>
      </c>
      <c r="Y11" s="1"/>
    </row>
    <row r="12" spans="1:25" ht="13.5" customHeight="1">
      <c r="A12" s="21">
        <v>4</v>
      </c>
      <c r="B12" s="42">
        <f t="shared" si="1"/>
        <v>125</v>
      </c>
      <c r="C12" s="16">
        <f>D12+E12</f>
        <v>125</v>
      </c>
      <c r="D12" s="16">
        <v>58</v>
      </c>
      <c r="E12" s="16">
        <v>67</v>
      </c>
      <c r="F12" s="16">
        <f>G12+H12</f>
        <v>0</v>
      </c>
      <c r="G12" s="16">
        <v>0</v>
      </c>
      <c r="H12" s="16">
        <v>0</v>
      </c>
      <c r="I12" s="21">
        <v>39</v>
      </c>
      <c r="J12" s="42">
        <f t="shared" si="3"/>
        <v>264</v>
      </c>
      <c r="K12" s="16">
        <f>L12+M12</f>
        <v>257</v>
      </c>
      <c r="L12" s="16">
        <v>143</v>
      </c>
      <c r="M12" s="16">
        <v>114</v>
      </c>
      <c r="N12" s="16">
        <f>O12+P12</f>
        <v>7</v>
      </c>
      <c r="O12" s="16">
        <v>0</v>
      </c>
      <c r="P12" s="16">
        <v>7</v>
      </c>
      <c r="Q12" s="21">
        <v>74</v>
      </c>
      <c r="R12" s="42">
        <f t="shared" si="5"/>
        <v>246</v>
      </c>
      <c r="S12" s="16">
        <f>T12+U12</f>
        <v>245</v>
      </c>
      <c r="T12" s="16">
        <v>111</v>
      </c>
      <c r="U12" s="16">
        <v>134</v>
      </c>
      <c r="V12" s="25">
        <f>W12+X12</f>
        <v>1</v>
      </c>
      <c r="W12" s="8">
        <v>1</v>
      </c>
      <c r="X12" s="45">
        <v>0</v>
      </c>
      <c r="Y12" s="1"/>
    </row>
    <row r="13" spans="1:25" ht="13.5" customHeight="1">
      <c r="A13" s="21"/>
      <c r="B13" s="43"/>
      <c r="C13" s="16"/>
      <c r="D13" s="16"/>
      <c r="E13" s="16"/>
      <c r="F13" s="16"/>
      <c r="G13" s="16"/>
      <c r="H13" s="16"/>
      <c r="I13" s="21"/>
      <c r="J13" s="43"/>
      <c r="K13" s="16"/>
      <c r="L13" s="16"/>
      <c r="M13" s="16"/>
      <c r="N13" s="16"/>
      <c r="O13" s="16"/>
      <c r="P13" s="16"/>
      <c r="Q13" s="21"/>
      <c r="R13" s="43"/>
      <c r="S13" s="16"/>
      <c r="T13" s="16"/>
      <c r="U13" s="16"/>
      <c r="V13" s="25"/>
      <c r="W13" s="8"/>
      <c r="X13" s="45"/>
      <c r="Y13" s="1"/>
    </row>
    <row r="14" spans="1:25" ht="13.5" customHeight="1">
      <c r="A14" s="21" t="s">
        <v>100</v>
      </c>
      <c r="B14" s="42">
        <f aca="true" t="shared" si="7" ref="B14:B19">C14+F14</f>
        <v>888</v>
      </c>
      <c r="C14" s="16">
        <f aca="true" t="shared" si="8" ref="C14:H14">SUM(C15:C19)</f>
        <v>887</v>
      </c>
      <c r="D14" s="16">
        <f t="shared" si="8"/>
        <v>481</v>
      </c>
      <c r="E14" s="16">
        <f t="shared" si="8"/>
        <v>406</v>
      </c>
      <c r="F14" s="16">
        <f t="shared" si="8"/>
        <v>1</v>
      </c>
      <c r="G14" s="16">
        <f t="shared" si="8"/>
        <v>0</v>
      </c>
      <c r="H14" s="16">
        <f t="shared" si="8"/>
        <v>1</v>
      </c>
      <c r="I14" s="21" t="s">
        <v>101</v>
      </c>
      <c r="J14" s="42">
        <f aca="true" t="shared" si="9" ref="J14:J19">K14+N14</f>
        <v>1309</v>
      </c>
      <c r="K14" s="16">
        <f aca="true" t="shared" si="10" ref="K14:P14">SUM(K15:K19)</f>
        <v>1293</v>
      </c>
      <c r="L14" s="16">
        <f t="shared" si="10"/>
        <v>657</v>
      </c>
      <c r="M14" s="16">
        <f t="shared" si="10"/>
        <v>636</v>
      </c>
      <c r="N14" s="16">
        <f t="shared" si="10"/>
        <v>16</v>
      </c>
      <c r="O14" s="16">
        <f t="shared" si="10"/>
        <v>6</v>
      </c>
      <c r="P14" s="16">
        <f t="shared" si="10"/>
        <v>10</v>
      </c>
      <c r="Q14" s="21" t="s">
        <v>102</v>
      </c>
      <c r="R14" s="42">
        <f aca="true" t="shared" si="11" ref="R14:R19">S14+V14</f>
        <v>1441</v>
      </c>
      <c r="S14" s="16">
        <f aca="true" t="shared" si="12" ref="S14:X14">SUM(S15:S19)</f>
        <v>1441</v>
      </c>
      <c r="T14" s="16">
        <f t="shared" si="12"/>
        <v>597</v>
      </c>
      <c r="U14" s="16">
        <f t="shared" si="12"/>
        <v>844</v>
      </c>
      <c r="V14" s="25">
        <f t="shared" si="12"/>
        <v>0</v>
      </c>
      <c r="W14" s="25">
        <f t="shared" si="12"/>
        <v>0</v>
      </c>
      <c r="X14" s="46">
        <f t="shared" si="12"/>
        <v>0</v>
      </c>
      <c r="Y14" s="1"/>
    </row>
    <row r="15" spans="1:25" ht="13.5" customHeight="1">
      <c r="A15" s="21">
        <v>5</v>
      </c>
      <c r="B15" s="42">
        <f t="shared" si="7"/>
        <v>160</v>
      </c>
      <c r="C15" s="16">
        <f>D15+E15</f>
        <v>159</v>
      </c>
      <c r="D15" s="16">
        <v>93</v>
      </c>
      <c r="E15" s="16">
        <v>66</v>
      </c>
      <c r="F15" s="16">
        <f>G15+H15</f>
        <v>1</v>
      </c>
      <c r="G15" s="16">
        <v>0</v>
      </c>
      <c r="H15" s="16">
        <v>1</v>
      </c>
      <c r="I15" s="21">
        <v>40</v>
      </c>
      <c r="J15" s="42">
        <f t="shared" si="9"/>
        <v>267</v>
      </c>
      <c r="K15" s="16">
        <f>L15+M15</f>
        <v>265</v>
      </c>
      <c r="L15" s="16">
        <v>138</v>
      </c>
      <c r="M15" s="16">
        <v>127</v>
      </c>
      <c r="N15" s="16">
        <f>O15+P15</f>
        <v>2</v>
      </c>
      <c r="O15" s="16">
        <v>1</v>
      </c>
      <c r="P15" s="16">
        <v>1</v>
      </c>
      <c r="Q15" s="21">
        <v>75</v>
      </c>
      <c r="R15" s="42">
        <f t="shared" si="11"/>
        <v>291</v>
      </c>
      <c r="S15" s="16">
        <f>T15+U15</f>
        <v>291</v>
      </c>
      <c r="T15" s="16">
        <v>129</v>
      </c>
      <c r="U15" s="16">
        <v>162</v>
      </c>
      <c r="V15" s="25">
        <f>W15+X15</f>
        <v>0</v>
      </c>
      <c r="W15" s="8">
        <v>0</v>
      </c>
      <c r="X15" s="45">
        <v>0</v>
      </c>
      <c r="Y15" s="1"/>
    </row>
    <row r="16" spans="1:25" ht="13.5" customHeight="1">
      <c r="A16" s="21">
        <v>6</v>
      </c>
      <c r="B16" s="42">
        <f t="shared" si="7"/>
        <v>172</v>
      </c>
      <c r="C16" s="16">
        <f>D16+E16</f>
        <v>172</v>
      </c>
      <c r="D16" s="16">
        <v>76</v>
      </c>
      <c r="E16" s="16">
        <v>96</v>
      </c>
      <c r="F16" s="16">
        <f>G16+H16</f>
        <v>0</v>
      </c>
      <c r="G16" s="16">
        <v>0</v>
      </c>
      <c r="H16" s="16">
        <v>0</v>
      </c>
      <c r="I16" s="21">
        <v>41</v>
      </c>
      <c r="J16" s="42">
        <f t="shared" si="9"/>
        <v>263</v>
      </c>
      <c r="K16" s="16">
        <f>L16+M16</f>
        <v>259</v>
      </c>
      <c r="L16" s="16">
        <v>130</v>
      </c>
      <c r="M16" s="16">
        <v>129</v>
      </c>
      <c r="N16" s="16">
        <f>O16+P16</f>
        <v>4</v>
      </c>
      <c r="O16" s="16">
        <v>1</v>
      </c>
      <c r="P16" s="16">
        <v>3</v>
      </c>
      <c r="Q16" s="21">
        <v>76</v>
      </c>
      <c r="R16" s="42">
        <f t="shared" si="11"/>
        <v>280</v>
      </c>
      <c r="S16" s="16">
        <f>T16+U16</f>
        <v>280</v>
      </c>
      <c r="T16" s="16">
        <v>122</v>
      </c>
      <c r="U16" s="16">
        <v>158</v>
      </c>
      <c r="V16" s="25">
        <f>W16+X16</f>
        <v>0</v>
      </c>
      <c r="W16" s="8">
        <v>0</v>
      </c>
      <c r="X16" s="45">
        <v>0</v>
      </c>
      <c r="Y16" s="1"/>
    </row>
    <row r="17" spans="1:25" ht="13.5" customHeight="1">
      <c r="A17" s="21">
        <v>7</v>
      </c>
      <c r="B17" s="42">
        <f t="shared" si="7"/>
        <v>167</v>
      </c>
      <c r="C17" s="16">
        <f>D17+E17</f>
        <v>167</v>
      </c>
      <c r="D17" s="16">
        <v>108</v>
      </c>
      <c r="E17" s="16">
        <v>59</v>
      </c>
      <c r="F17" s="16">
        <f>G17+H17</f>
        <v>0</v>
      </c>
      <c r="G17" s="16">
        <v>0</v>
      </c>
      <c r="H17" s="16">
        <v>0</v>
      </c>
      <c r="I17" s="21">
        <v>42</v>
      </c>
      <c r="J17" s="42">
        <f t="shared" si="9"/>
        <v>264</v>
      </c>
      <c r="K17" s="16">
        <f>L17+M17</f>
        <v>259</v>
      </c>
      <c r="L17" s="16">
        <v>137</v>
      </c>
      <c r="M17" s="16">
        <v>122</v>
      </c>
      <c r="N17" s="16">
        <f>O17+P17</f>
        <v>5</v>
      </c>
      <c r="O17" s="16">
        <v>3</v>
      </c>
      <c r="P17" s="16">
        <v>2</v>
      </c>
      <c r="Q17" s="21">
        <v>77</v>
      </c>
      <c r="R17" s="42">
        <f t="shared" si="11"/>
        <v>286</v>
      </c>
      <c r="S17" s="16">
        <f>T17+U17</f>
        <v>286</v>
      </c>
      <c r="T17" s="16">
        <v>111</v>
      </c>
      <c r="U17" s="16">
        <v>175</v>
      </c>
      <c r="V17" s="25">
        <f>W17+X17</f>
        <v>0</v>
      </c>
      <c r="W17" s="8">
        <v>0</v>
      </c>
      <c r="X17" s="45">
        <v>0</v>
      </c>
      <c r="Y17" s="1"/>
    </row>
    <row r="18" spans="1:25" ht="13.5" customHeight="1">
      <c r="A18" s="21">
        <v>8</v>
      </c>
      <c r="B18" s="42">
        <f t="shared" si="7"/>
        <v>193</v>
      </c>
      <c r="C18" s="16">
        <f>D18+E18</f>
        <v>193</v>
      </c>
      <c r="D18" s="16">
        <v>98</v>
      </c>
      <c r="E18" s="16">
        <v>95</v>
      </c>
      <c r="F18" s="16">
        <f>G18+H18</f>
        <v>0</v>
      </c>
      <c r="G18" s="16">
        <v>0</v>
      </c>
      <c r="H18" s="16">
        <v>0</v>
      </c>
      <c r="I18" s="21">
        <v>43</v>
      </c>
      <c r="J18" s="42">
        <f t="shared" si="9"/>
        <v>266</v>
      </c>
      <c r="K18" s="16">
        <f>L18+M18</f>
        <v>264</v>
      </c>
      <c r="L18" s="16">
        <v>127</v>
      </c>
      <c r="M18" s="16">
        <v>137</v>
      </c>
      <c r="N18" s="16">
        <f>O18+P18</f>
        <v>2</v>
      </c>
      <c r="O18" s="16">
        <v>1</v>
      </c>
      <c r="P18" s="16">
        <v>1</v>
      </c>
      <c r="Q18" s="21">
        <v>78</v>
      </c>
      <c r="R18" s="42">
        <f t="shared" si="11"/>
        <v>317</v>
      </c>
      <c r="S18" s="16">
        <f>T18+U18</f>
        <v>317</v>
      </c>
      <c r="T18" s="16">
        <v>126</v>
      </c>
      <c r="U18" s="16">
        <v>191</v>
      </c>
      <c r="V18" s="25">
        <f>W18+X18</f>
        <v>0</v>
      </c>
      <c r="W18" s="8">
        <v>0</v>
      </c>
      <c r="X18" s="45">
        <v>0</v>
      </c>
      <c r="Y18" s="1"/>
    </row>
    <row r="19" spans="1:25" ht="13.5" customHeight="1">
      <c r="A19" s="21">
        <v>9</v>
      </c>
      <c r="B19" s="42">
        <f t="shared" si="7"/>
        <v>196</v>
      </c>
      <c r="C19" s="16">
        <f>D19+E19</f>
        <v>196</v>
      </c>
      <c r="D19" s="16">
        <v>106</v>
      </c>
      <c r="E19" s="16">
        <v>90</v>
      </c>
      <c r="F19" s="16">
        <f>G19+H19</f>
        <v>0</v>
      </c>
      <c r="G19" s="16">
        <v>0</v>
      </c>
      <c r="H19" s="16">
        <v>0</v>
      </c>
      <c r="I19" s="21">
        <v>44</v>
      </c>
      <c r="J19" s="42">
        <f t="shared" si="9"/>
        <v>249</v>
      </c>
      <c r="K19" s="16">
        <f>L19+M19</f>
        <v>246</v>
      </c>
      <c r="L19" s="16">
        <v>125</v>
      </c>
      <c r="M19" s="16">
        <v>121</v>
      </c>
      <c r="N19" s="16">
        <f>O19+P19</f>
        <v>3</v>
      </c>
      <c r="O19" s="16">
        <v>0</v>
      </c>
      <c r="P19" s="16">
        <v>3</v>
      </c>
      <c r="Q19" s="21">
        <v>79</v>
      </c>
      <c r="R19" s="42">
        <f t="shared" si="11"/>
        <v>267</v>
      </c>
      <c r="S19" s="16">
        <f>T19+U19</f>
        <v>267</v>
      </c>
      <c r="T19" s="16">
        <v>109</v>
      </c>
      <c r="U19" s="16">
        <v>158</v>
      </c>
      <c r="V19" s="25">
        <f>W19+X19</f>
        <v>0</v>
      </c>
      <c r="W19" s="8">
        <v>0</v>
      </c>
      <c r="X19" s="45">
        <v>0</v>
      </c>
      <c r="Y19" s="1"/>
    </row>
    <row r="20" spans="1:25" ht="13.5" customHeight="1">
      <c r="A20" s="21"/>
      <c r="B20" s="43"/>
      <c r="C20" s="16"/>
      <c r="D20" s="16"/>
      <c r="E20" s="16"/>
      <c r="F20" s="16"/>
      <c r="G20" s="16"/>
      <c r="H20" s="16"/>
      <c r="I20" s="21"/>
      <c r="J20" s="43"/>
      <c r="K20" s="16"/>
      <c r="L20" s="16"/>
      <c r="M20" s="16"/>
      <c r="N20" s="16"/>
      <c r="O20" s="16"/>
      <c r="P20" s="16"/>
      <c r="Q20" s="21"/>
      <c r="R20" s="43"/>
      <c r="S20" s="16"/>
      <c r="T20" s="16"/>
      <c r="U20" s="16"/>
      <c r="V20" s="25"/>
      <c r="W20" s="8"/>
      <c r="X20" s="45"/>
      <c r="Y20" s="1"/>
    </row>
    <row r="21" spans="1:25" ht="13.5" customHeight="1">
      <c r="A21" s="21" t="s">
        <v>103</v>
      </c>
      <c r="B21" s="42">
        <f aca="true" t="shared" si="13" ref="B21:B26">C21+F21</f>
        <v>1013</v>
      </c>
      <c r="C21" s="16">
        <f aca="true" t="shared" si="14" ref="C21:H21">SUM(C22:C26)</f>
        <v>1012</v>
      </c>
      <c r="D21" s="16">
        <f t="shared" si="14"/>
        <v>526</v>
      </c>
      <c r="E21" s="16">
        <f t="shared" si="14"/>
        <v>486</v>
      </c>
      <c r="F21" s="16">
        <f t="shared" si="14"/>
        <v>1</v>
      </c>
      <c r="G21" s="16">
        <f t="shared" si="14"/>
        <v>0</v>
      </c>
      <c r="H21" s="16">
        <f t="shared" si="14"/>
        <v>1</v>
      </c>
      <c r="I21" s="21" t="s">
        <v>104</v>
      </c>
      <c r="J21" s="42">
        <f aca="true" t="shared" si="15" ref="J21:J26">K21+N21</f>
        <v>1268</v>
      </c>
      <c r="K21" s="16">
        <f aca="true" t="shared" si="16" ref="K21:P21">SUM(K22:K26)</f>
        <v>1245</v>
      </c>
      <c r="L21" s="16">
        <f t="shared" si="16"/>
        <v>651</v>
      </c>
      <c r="M21" s="16">
        <f t="shared" si="16"/>
        <v>594</v>
      </c>
      <c r="N21" s="16">
        <f t="shared" si="16"/>
        <v>23</v>
      </c>
      <c r="O21" s="16">
        <f t="shared" si="16"/>
        <v>4</v>
      </c>
      <c r="P21" s="16">
        <f t="shared" si="16"/>
        <v>19</v>
      </c>
      <c r="Q21" s="21" t="s">
        <v>105</v>
      </c>
      <c r="R21" s="42">
        <f aca="true" t="shared" si="17" ref="R21:R26">S21+V21</f>
        <v>1363</v>
      </c>
      <c r="S21" s="16">
        <f aca="true" t="shared" si="18" ref="S21:X21">SUM(S22:S26)</f>
        <v>1362</v>
      </c>
      <c r="T21" s="16">
        <f t="shared" si="18"/>
        <v>550</v>
      </c>
      <c r="U21" s="16">
        <f t="shared" si="18"/>
        <v>812</v>
      </c>
      <c r="V21" s="25">
        <f t="shared" si="18"/>
        <v>1</v>
      </c>
      <c r="W21" s="25">
        <f t="shared" si="18"/>
        <v>1</v>
      </c>
      <c r="X21" s="46">
        <f t="shared" si="18"/>
        <v>0</v>
      </c>
      <c r="Y21" s="1"/>
    </row>
    <row r="22" spans="1:25" ht="13.5" customHeight="1">
      <c r="A22" s="21">
        <v>10</v>
      </c>
      <c r="B22" s="42">
        <f t="shared" si="13"/>
        <v>190</v>
      </c>
      <c r="C22" s="16">
        <f>D22+E22</f>
        <v>190</v>
      </c>
      <c r="D22" s="16">
        <v>104</v>
      </c>
      <c r="E22" s="16">
        <v>86</v>
      </c>
      <c r="F22" s="16">
        <f>G22+H22</f>
        <v>0</v>
      </c>
      <c r="G22" s="16">
        <v>0</v>
      </c>
      <c r="H22" s="16">
        <v>0</v>
      </c>
      <c r="I22" s="21">
        <v>45</v>
      </c>
      <c r="J22" s="42">
        <f t="shared" si="15"/>
        <v>257</v>
      </c>
      <c r="K22" s="16">
        <f>L22+M22</f>
        <v>253</v>
      </c>
      <c r="L22" s="16">
        <v>133</v>
      </c>
      <c r="M22" s="16">
        <v>120</v>
      </c>
      <c r="N22" s="16">
        <f>O22+P22</f>
        <v>4</v>
      </c>
      <c r="O22" s="16">
        <v>0</v>
      </c>
      <c r="P22" s="16">
        <v>4</v>
      </c>
      <c r="Q22" s="21">
        <v>80</v>
      </c>
      <c r="R22" s="42">
        <f t="shared" si="17"/>
        <v>274</v>
      </c>
      <c r="S22" s="16">
        <f>T22+U22</f>
        <v>274</v>
      </c>
      <c r="T22" s="16">
        <v>102</v>
      </c>
      <c r="U22" s="16">
        <v>172</v>
      </c>
      <c r="V22" s="25">
        <f>W22+X22</f>
        <v>0</v>
      </c>
      <c r="W22" s="8">
        <v>0</v>
      </c>
      <c r="X22" s="45">
        <v>0</v>
      </c>
      <c r="Y22" s="1"/>
    </row>
    <row r="23" spans="1:25" ht="13.5" customHeight="1">
      <c r="A23" s="21">
        <v>11</v>
      </c>
      <c r="B23" s="42">
        <f t="shared" si="13"/>
        <v>168</v>
      </c>
      <c r="C23" s="16">
        <f>D23+E23</f>
        <v>168</v>
      </c>
      <c r="D23" s="16">
        <v>88</v>
      </c>
      <c r="E23" s="16">
        <v>80</v>
      </c>
      <c r="F23" s="16">
        <f>G23+H23</f>
        <v>0</v>
      </c>
      <c r="G23" s="16">
        <v>0</v>
      </c>
      <c r="H23" s="16">
        <v>0</v>
      </c>
      <c r="I23" s="21">
        <v>46</v>
      </c>
      <c r="J23" s="42">
        <f t="shared" si="15"/>
        <v>251</v>
      </c>
      <c r="K23" s="16">
        <f>L23+M23</f>
        <v>246</v>
      </c>
      <c r="L23" s="16">
        <v>129</v>
      </c>
      <c r="M23" s="16">
        <v>117</v>
      </c>
      <c r="N23" s="16">
        <f>O23+P23</f>
        <v>5</v>
      </c>
      <c r="O23" s="16">
        <v>3</v>
      </c>
      <c r="P23" s="16">
        <v>2</v>
      </c>
      <c r="Q23" s="21">
        <v>81</v>
      </c>
      <c r="R23" s="42">
        <f t="shared" si="17"/>
        <v>284</v>
      </c>
      <c r="S23" s="16">
        <f>T23+U23</f>
        <v>284</v>
      </c>
      <c r="T23" s="16">
        <v>112</v>
      </c>
      <c r="U23" s="16">
        <v>172</v>
      </c>
      <c r="V23" s="25">
        <f>W23+X23</f>
        <v>0</v>
      </c>
      <c r="W23" s="8">
        <v>0</v>
      </c>
      <c r="X23" s="45">
        <v>0</v>
      </c>
      <c r="Y23" s="1"/>
    </row>
    <row r="24" spans="1:25" ht="13.5" customHeight="1">
      <c r="A24" s="21">
        <v>12</v>
      </c>
      <c r="B24" s="42">
        <f t="shared" si="13"/>
        <v>225</v>
      </c>
      <c r="C24" s="16">
        <f>D24+E24</f>
        <v>224</v>
      </c>
      <c r="D24" s="16">
        <v>117</v>
      </c>
      <c r="E24" s="16">
        <v>107</v>
      </c>
      <c r="F24" s="16">
        <f>G24+H24</f>
        <v>1</v>
      </c>
      <c r="G24" s="16">
        <v>0</v>
      </c>
      <c r="H24" s="16">
        <v>1</v>
      </c>
      <c r="I24" s="21">
        <v>47</v>
      </c>
      <c r="J24" s="42">
        <f t="shared" si="15"/>
        <v>239</v>
      </c>
      <c r="K24" s="16">
        <f>L24+M24</f>
        <v>233</v>
      </c>
      <c r="L24" s="16">
        <v>113</v>
      </c>
      <c r="M24" s="16">
        <v>120</v>
      </c>
      <c r="N24" s="16">
        <f>O24+P24</f>
        <v>6</v>
      </c>
      <c r="O24" s="16">
        <v>0</v>
      </c>
      <c r="P24" s="16">
        <v>6</v>
      </c>
      <c r="Q24" s="21">
        <v>82</v>
      </c>
      <c r="R24" s="42">
        <f t="shared" si="17"/>
        <v>287</v>
      </c>
      <c r="S24" s="16">
        <f>T24+U24</f>
        <v>287</v>
      </c>
      <c r="T24" s="16">
        <v>126</v>
      </c>
      <c r="U24" s="16">
        <v>161</v>
      </c>
      <c r="V24" s="25">
        <f>W24+X24</f>
        <v>0</v>
      </c>
      <c r="W24" s="8">
        <v>0</v>
      </c>
      <c r="X24" s="45">
        <v>0</v>
      </c>
      <c r="Y24" s="1"/>
    </row>
    <row r="25" spans="1:25" ht="13.5" customHeight="1">
      <c r="A25" s="21">
        <v>13</v>
      </c>
      <c r="B25" s="42">
        <f t="shared" si="13"/>
        <v>205</v>
      </c>
      <c r="C25" s="16">
        <f>D25+E25</f>
        <v>205</v>
      </c>
      <c r="D25" s="16">
        <v>107</v>
      </c>
      <c r="E25" s="16">
        <v>98</v>
      </c>
      <c r="F25" s="16">
        <f>G25+H25</f>
        <v>0</v>
      </c>
      <c r="G25" s="16">
        <v>0</v>
      </c>
      <c r="H25" s="16">
        <v>0</v>
      </c>
      <c r="I25" s="21">
        <v>48</v>
      </c>
      <c r="J25" s="42">
        <f t="shared" si="15"/>
        <v>258</v>
      </c>
      <c r="K25" s="16">
        <f>L25+M25</f>
        <v>254</v>
      </c>
      <c r="L25" s="16">
        <v>134</v>
      </c>
      <c r="M25" s="16">
        <v>120</v>
      </c>
      <c r="N25" s="16">
        <f>O25+P25</f>
        <v>4</v>
      </c>
      <c r="O25" s="16">
        <v>1</v>
      </c>
      <c r="P25" s="16">
        <v>3</v>
      </c>
      <c r="Q25" s="21">
        <v>83</v>
      </c>
      <c r="R25" s="42">
        <f t="shared" si="17"/>
        <v>268</v>
      </c>
      <c r="S25" s="16">
        <f>T25+U25</f>
        <v>268</v>
      </c>
      <c r="T25" s="16">
        <v>111</v>
      </c>
      <c r="U25" s="16">
        <v>157</v>
      </c>
      <c r="V25" s="25">
        <f>W25+X25</f>
        <v>0</v>
      </c>
      <c r="W25" s="8">
        <v>0</v>
      </c>
      <c r="X25" s="45">
        <v>0</v>
      </c>
      <c r="Y25" s="1"/>
    </row>
    <row r="26" spans="1:25" ht="13.5" customHeight="1">
      <c r="A26" s="21">
        <v>14</v>
      </c>
      <c r="B26" s="42">
        <f t="shared" si="13"/>
        <v>225</v>
      </c>
      <c r="C26" s="16">
        <f>D26+E26</f>
        <v>225</v>
      </c>
      <c r="D26" s="16">
        <v>110</v>
      </c>
      <c r="E26" s="16">
        <v>115</v>
      </c>
      <c r="F26" s="16">
        <v>0</v>
      </c>
      <c r="G26" s="16">
        <v>0</v>
      </c>
      <c r="H26" s="16">
        <v>0</v>
      </c>
      <c r="I26" s="21">
        <v>49</v>
      </c>
      <c r="J26" s="42">
        <f t="shared" si="15"/>
        <v>263</v>
      </c>
      <c r="K26" s="16">
        <f>L26+M26</f>
        <v>259</v>
      </c>
      <c r="L26" s="16">
        <v>142</v>
      </c>
      <c r="M26" s="16">
        <v>117</v>
      </c>
      <c r="N26" s="16">
        <f>O26+P26</f>
        <v>4</v>
      </c>
      <c r="O26" s="16">
        <v>0</v>
      </c>
      <c r="P26" s="16">
        <v>4</v>
      </c>
      <c r="Q26" s="21">
        <v>84</v>
      </c>
      <c r="R26" s="42">
        <f t="shared" si="17"/>
        <v>250</v>
      </c>
      <c r="S26" s="16">
        <f>T26+U26</f>
        <v>249</v>
      </c>
      <c r="T26" s="16">
        <v>99</v>
      </c>
      <c r="U26" s="16">
        <v>150</v>
      </c>
      <c r="V26" s="25">
        <f>W26+X26</f>
        <v>1</v>
      </c>
      <c r="W26" s="8">
        <v>1</v>
      </c>
      <c r="X26" s="45">
        <v>0</v>
      </c>
      <c r="Y26" s="1"/>
    </row>
    <row r="27" spans="1:25" ht="13.5" customHeight="1">
      <c r="A27" s="21"/>
      <c r="B27" s="43"/>
      <c r="C27" s="16"/>
      <c r="D27" s="16"/>
      <c r="E27" s="16"/>
      <c r="F27" s="16"/>
      <c r="G27" s="16"/>
      <c r="H27" s="16"/>
      <c r="I27" s="21"/>
      <c r="J27" s="43"/>
      <c r="K27" s="16"/>
      <c r="L27" s="16"/>
      <c r="M27" s="16"/>
      <c r="N27" s="16"/>
      <c r="O27" s="16"/>
      <c r="P27" s="16"/>
      <c r="Q27" s="21"/>
      <c r="R27" s="43"/>
      <c r="S27" s="16"/>
      <c r="T27" s="16"/>
      <c r="U27" s="16"/>
      <c r="V27" s="25"/>
      <c r="W27" s="8"/>
      <c r="X27" s="45"/>
      <c r="Y27" s="1"/>
    </row>
    <row r="28" spans="1:25" ht="13.5" customHeight="1">
      <c r="A28" s="21" t="s">
        <v>106</v>
      </c>
      <c r="B28" s="42">
        <f aca="true" t="shared" si="19" ref="B28:B33">C28+F28</f>
        <v>1201</v>
      </c>
      <c r="C28" s="16">
        <f aca="true" t="shared" si="20" ref="C28:H28">SUM(C29:C33)</f>
        <v>1192</v>
      </c>
      <c r="D28" s="16">
        <f t="shared" si="20"/>
        <v>606</v>
      </c>
      <c r="E28" s="16">
        <f t="shared" si="20"/>
        <v>586</v>
      </c>
      <c r="F28" s="16">
        <f t="shared" si="20"/>
        <v>9</v>
      </c>
      <c r="G28" s="16">
        <f t="shared" si="20"/>
        <v>3</v>
      </c>
      <c r="H28" s="16">
        <f t="shared" si="20"/>
        <v>6</v>
      </c>
      <c r="I28" s="21" t="s">
        <v>107</v>
      </c>
      <c r="J28" s="42">
        <f aca="true" t="shared" si="21" ref="J28:J33">K28+N28</f>
        <v>1436</v>
      </c>
      <c r="K28" s="16">
        <f aca="true" t="shared" si="22" ref="K28:P28">SUM(K29:K33)</f>
        <v>1428</v>
      </c>
      <c r="L28" s="16">
        <f t="shared" si="22"/>
        <v>720</v>
      </c>
      <c r="M28" s="16">
        <f t="shared" si="22"/>
        <v>708</v>
      </c>
      <c r="N28" s="16">
        <f t="shared" si="22"/>
        <v>8</v>
      </c>
      <c r="O28" s="16">
        <f t="shared" si="22"/>
        <v>2</v>
      </c>
      <c r="P28" s="16">
        <f t="shared" si="22"/>
        <v>6</v>
      </c>
      <c r="Q28" s="21" t="s">
        <v>108</v>
      </c>
      <c r="R28" s="42">
        <f aca="true" t="shared" si="23" ref="R28:R33">S28+V28</f>
        <v>965</v>
      </c>
      <c r="S28" s="16">
        <f aca="true" t="shared" si="24" ref="S28:X28">SUM(S29:S33)</f>
        <v>965</v>
      </c>
      <c r="T28" s="16">
        <f t="shared" si="24"/>
        <v>343</v>
      </c>
      <c r="U28" s="16">
        <f t="shared" si="24"/>
        <v>622</v>
      </c>
      <c r="V28" s="25">
        <f t="shared" si="24"/>
        <v>0</v>
      </c>
      <c r="W28" s="25">
        <f t="shared" si="24"/>
        <v>0</v>
      </c>
      <c r="X28" s="46">
        <f t="shared" si="24"/>
        <v>0</v>
      </c>
      <c r="Y28" s="1"/>
    </row>
    <row r="29" spans="1:25" ht="13.5" customHeight="1">
      <c r="A29" s="21">
        <v>15</v>
      </c>
      <c r="B29" s="42">
        <f t="shared" si="19"/>
        <v>226</v>
      </c>
      <c r="C29" s="16">
        <f>D29+E29</f>
        <v>223</v>
      </c>
      <c r="D29" s="16">
        <v>115</v>
      </c>
      <c r="E29" s="16">
        <v>108</v>
      </c>
      <c r="F29" s="16">
        <f>G29+H29</f>
        <v>3</v>
      </c>
      <c r="G29" s="16">
        <v>2</v>
      </c>
      <c r="H29" s="16">
        <v>1</v>
      </c>
      <c r="I29" s="21">
        <v>50</v>
      </c>
      <c r="J29" s="42">
        <f t="shared" si="21"/>
        <v>267</v>
      </c>
      <c r="K29" s="16">
        <f>L29+M29</f>
        <v>265</v>
      </c>
      <c r="L29" s="16">
        <v>143</v>
      </c>
      <c r="M29" s="16">
        <v>122</v>
      </c>
      <c r="N29" s="16">
        <f>O29+P29</f>
        <v>2</v>
      </c>
      <c r="O29" s="16">
        <v>0</v>
      </c>
      <c r="P29" s="16">
        <v>2</v>
      </c>
      <c r="Q29" s="21">
        <v>85</v>
      </c>
      <c r="R29" s="42">
        <f t="shared" si="23"/>
        <v>242</v>
      </c>
      <c r="S29" s="16">
        <f>T29+U29</f>
        <v>242</v>
      </c>
      <c r="T29" s="16">
        <v>97</v>
      </c>
      <c r="U29" s="16">
        <v>145</v>
      </c>
      <c r="V29" s="25">
        <f>W29+X29</f>
        <v>0</v>
      </c>
      <c r="W29" s="8">
        <v>0</v>
      </c>
      <c r="X29" s="45">
        <v>0</v>
      </c>
      <c r="Y29" s="1"/>
    </row>
    <row r="30" spans="1:25" ht="13.5" customHeight="1">
      <c r="A30" s="21">
        <v>16</v>
      </c>
      <c r="B30" s="42">
        <f t="shared" si="19"/>
        <v>245</v>
      </c>
      <c r="C30" s="16">
        <f>D30+E30</f>
        <v>243</v>
      </c>
      <c r="D30" s="16">
        <v>139</v>
      </c>
      <c r="E30" s="16">
        <v>104</v>
      </c>
      <c r="F30" s="16">
        <f>G30+H30</f>
        <v>2</v>
      </c>
      <c r="G30" s="16">
        <v>1</v>
      </c>
      <c r="H30" s="16">
        <v>1</v>
      </c>
      <c r="I30" s="21">
        <v>51</v>
      </c>
      <c r="J30" s="42">
        <f t="shared" si="21"/>
        <v>291</v>
      </c>
      <c r="K30" s="16">
        <f>L30+M30</f>
        <v>290</v>
      </c>
      <c r="L30" s="16">
        <v>137</v>
      </c>
      <c r="M30" s="16">
        <v>153</v>
      </c>
      <c r="N30" s="16">
        <f>O30+P30</f>
        <v>1</v>
      </c>
      <c r="O30" s="16">
        <v>1</v>
      </c>
      <c r="P30" s="16">
        <v>0</v>
      </c>
      <c r="Q30" s="21">
        <v>86</v>
      </c>
      <c r="R30" s="42">
        <f t="shared" si="23"/>
        <v>213</v>
      </c>
      <c r="S30" s="16">
        <f>T30+U30</f>
        <v>213</v>
      </c>
      <c r="T30" s="16">
        <v>70</v>
      </c>
      <c r="U30" s="16">
        <v>143</v>
      </c>
      <c r="V30" s="25">
        <f>W30+X30</f>
        <v>0</v>
      </c>
      <c r="W30" s="8">
        <v>0</v>
      </c>
      <c r="X30" s="45">
        <v>0</v>
      </c>
      <c r="Y30" s="1"/>
    </row>
    <row r="31" spans="1:25" ht="13.5" customHeight="1">
      <c r="A31" s="21">
        <v>17</v>
      </c>
      <c r="B31" s="42">
        <f t="shared" si="19"/>
        <v>256</v>
      </c>
      <c r="C31" s="16">
        <f>D31+E31</f>
        <v>255</v>
      </c>
      <c r="D31" s="16">
        <v>130</v>
      </c>
      <c r="E31" s="16">
        <v>125</v>
      </c>
      <c r="F31" s="16">
        <f>G31+H31</f>
        <v>1</v>
      </c>
      <c r="G31" s="16">
        <v>0</v>
      </c>
      <c r="H31" s="16">
        <v>1</v>
      </c>
      <c r="I31" s="21">
        <v>52</v>
      </c>
      <c r="J31" s="42">
        <f t="shared" si="21"/>
        <v>297</v>
      </c>
      <c r="K31" s="16">
        <f>L31+M31</f>
        <v>295</v>
      </c>
      <c r="L31" s="16">
        <v>139</v>
      </c>
      <c r="M31" s="16">
        <v>156</v>
      </c>
      <c r="N31" s="16">
        <f>O31+P31</f>
        <v>2</v>
      </c>
      <c r="O31" s="16">
        <v>1</v>
      </c>
      <c r="P31" s="16">
        <v>1</v>
      </c>
      <c r="Q31" s="21">
        <v>87</v>
      </c>
      <c r="R31" s="42">
        <f t="shared" si="23"/>
        <v>187</v>
      </c>
      <c r="S31" s="16">
        <f>T31+U31</f>
        <v>187</v>
      </c>
      <c r="T31" s="16">
        <v>67</v>
      </c>
      <c r="U31" s="16">
        <v>120</v>
      </c>
      <c r="V31" s="25">
        <f>W31+X31</f>
        <v>0</v>
      </c>
      <c r="W31" s="8">
        <v>0</v>
      </c>
      <c r="X31" s="45">
        <v>0</v>
      </c>
      <c r="Y31" s="1"/>
    </row>
    <row r="32" spans="1:25" ht="13.5" customHeight="1">
      <c r="A32" s="21">
        <v>18</v>
      </c>
      <c r="B32" s="42">
        <f t="shared" si="19"/>
        <v>237</v>
      </c>
      <c r="C32" s="16">
        <f>D32+E32</f>
        <v>234</v>
      </c>
      <c r="D32" s="16">
        <v>120</v>
      </c>
      <c r="E32" s="16">
        <v>114</v>
      </c>
      <c r="F32" s="16">
        <f>G32+H32</f>
        <v>3</v>
      </c>
      <c r="G32" s="16">
        <v>0</v>
      </c>
      <c r="H32" s="16">
        <v>3</v>
      </c>
      <c r="I32" s="21">
        <v>53</v>
      </c>
      <c r="J32" s="42">
        <f t="shared" si="21"/>
        <v>300</v>
      </c>
      <c r="K32" s="16">
        <f>L32+M32</f>
        <v>298</v>
      </c>
      <c r="L32" s="16">
        <v>148</v>
      </c>
      <c r="M32" s="16">
        <v>150</v>
      </c>
      <c r="N32" s="16">
        <f>O32+P32</f>
        <v>2</v>
      </c>
      <c r="O32" s="16">
        <v>0</v>
      </c>
      <c r="P32" s="16">
        <v>2</v>
      </c>
      <c r="Q32" s="21">
        <v>88</v>
      </c>
      <c r="R32" s="42">
        <f t="shared" si="23"/>
        <v>170</v>
      </c>
      <c r="S32" s="16">
        <f>T32+U32</f>
        <v>170</v>
      </c>
      <c r="T32" s="16">
        <v>60</v>
      </c>
      <c r="U32" s="16">
        <v>110</v>
      </c>
      <c r="V32" s="25">
        <f>W32+X32</f>
        <v>0</v>
      </c>
      <c r="W32" s="8">
        <v>0</v>
      </c>
      <c r="X32" s="45">
        <v>0</v>
      </c>
      <c r="Y32" s="1"/>
    </row>
    <row r="33" spans="1:25" ht="13.5" customHeight="1">
      <c r="A33" s="21">
        <v>19</v>
      </c>
      <c r="B33" s="42">
        <f t="shared" si="19"/>
        <v>237</v>
      </c>
      <c r="C33" s="16">
        <f>D33+E33</f>
        <v>237</v>
      </c>
      <c r="D33" s="16">
        <v>102</v>
      </c>
      <c r="E33" s="16">
        <v>135</v>
      </c>
      <c r="F33" s="16">
        <v>0</v>
      </c>
      <c r="G33" s="16">
        <v>0</v>
      </c>
      <c r="H33" s="16">
        <v>0</v>
      </c>
      <c r="I33" s="21">
        <v>54</v>
      </c>
      <c r="J33" s="42">
        <f t="shared" si="21"/>
        <v>281</v>
      </c>
      <c r="K33" s="16">
        <f>L33+M33</f>
        <v>280</v>
      </c>
      <c r="L33" s="16">
        <v>153</v>
      </c>
      <c r="M33" s="16">
        <v>127</v>
      </c>
      <c r="N33" s="16">
        <f>O33+P33</f>
        <v>1</v>
      </c>
      <c r="O33" s="16">
        <v>0</v>
      </c>
      <c r="P33" s="16">
        <v>1</v>
      </c>
      <c r="Q33" s="21">
        <v>89</v>
      </c>
      <c r="R33" s="42">
        <f t="shared" si="23"/>
        <v>153</v>
      </c>
      <c r="S33" s="16">
        <f>T33+U33</f>
        <v>153</v>
      </c>
      <c r="T33" s="16">
        <v>49</v>
      </c>
      <c r="U33" s="16">
        <v>104</v>
      </c>
      <c r="V33" s="25">
        <f>W33+X33</f>
        <v>0</v>
      </c>
      <c r="W33" s="8">
        <v>0</v>
      </c>
      <c r="X33" s="45">
        <v>0</v>
      </c>
      <c r="Y33" s="1"/>
    </row>
    <row r="34" spans="1:25" ht="13.5" customHeight="1">
      <c r="A34" s="21"/>
      <c r="B34" s="43"/>
      <c r="C34" s="16"/>
      <c r="D34" s="16"/>
      <c r="E34" s="16"/>
      <c r="F34" s="16"/>
      <c r="G34" s="16"/>
      <c r="H34" s="16"/>
      <c r="I34" s="21"/>
      <c r="J34" s="43"/>
      <c r="K34" s="16"/>
      <c r="L34" s="16"/>
      <c r="M34" s="16"/>
      <c r="N34" s="16"/>
      <c r="O34" s="16"/>
      <c r="P34" s="16"/>
      <c r="Q34" s="21"/>
      <c r="R34" s="43"/>
      <c r="S34" s="16"/>
      <c r="T34" s="16"/>
      <c r="U34" s="16"/>
      <c r="V34" s="25"/>
      <c r="W34" s="8"/>
      <c r="X34" s="45"/>
      <c r="Y34" s="1"/>
    </row>
    <row r="35" spans="1:25" ht="13.5" customHeight="1">
      <c r="A35" s="21" t="s">
        <v>109</v>
      </c>
      <c r="B35" s="42">
        <f aca="true" t="shared" si="25" ref="B35:B40">C35+F35</f>
        <v>1047</v>
      </c>
      <c r="C35" s="16">
        <f aca="true" t="shared" si="26" ref="C35:H35">SUM(C36:C40)</f>
        <v>1010</v>
      </c>
      <c r="D35" s="16">
        <f t="shared" si="26"/>
        <v>516</v>
      </c>
      <c r="E35" s="16">
        <f t="shared" si="26"/>
        <v>494</v>
      </c>
      <c r="F35" s="16">
        <f t="shared" si="26"/>
        <v>37</v>
      </c>
      <c r="G35" s="16">
        <f t="shared" si="26"/>
        <v>14</v>
      </c>
      <c r="H35" s="16">
        <f t="shared" si="26"/>
        <v>23</v>
      </c>
      <c r="I35" s="21" t="s">
        <v>110</v>
      </c>
      <c r="J35" s="42">
        <f aca="true" t="shared" si="27" ref="J35:J47">K35+N35</f>
        <v>1582</v>
      </c>
      <c r="K35" s="16">
        <f aca="true" t="shared" si="28" ref="K35:P35">SUM(K36:K40)</f>
        <v>1568</v>
      </c>
      <c r="L35" s="16">
        <f t="shared" si="28"/>
        <v>801</v>
      </c>
      <c r="M35" s="16">
        <f t="shared" si="28"/>
        <v>767</v>
      </c>
      <c r="N35" s="16">
        <f t="shared" si="28"/>
        <v>14</v>
      </c>
      <c r="O35" s="16">
        <f t="shared" si="28"/>
        <v>3</v>
      </c>
      <c r="P35" s="16">
        <f t="shared" si="28"/>
        <v>11</v>
      </c>
      <c r="Q35" s="21" t="s">
        <v>111</v>
      </c>
      <c r="R35" s="42">
        <f aca="true" t="shared" si="29" ref="R35:R40">S35+V35</f>
        <v>431</v>
      </c>
      <c r="S35" s="16">
        <f aca="true" t="shared" si="30" ref="S35:X35">SUM(S36:S40)</f>
        <v>431</v>
      </c>
      <c r="T35" s="16">
        <f t="shared" si="30"/>
        <v>113</v>
      </c>
      <c r="U35" s="16">
        <f t="shared" si="30"/>
        <v>318</v>
      </c>
      <c r="V35" s="25">
        <f t="shared" si="30"/>
        <v>0</v>
      </c>
      <c r="W35" s="25">
        <f t="shared" si="30"/>
        <v>0</v>
      </c>
      <c r="X35" s="46">
        <f t="shared" si="30"/>
        <v>0</v>
      </c>
      <c r="Y35" s="1"/>
    </row>
    <row r="36" spans="1:25" ht="13.5" customHeight="1">
      <c r="A36" s="21">
        <v>20</v>
      </c>
      <c r="B36" s="42">
        <f t="shared" si="25"/>
        <v>208</v>
      </c>
      <c r="C36" s="16">
        <f>D36+E36</f>
        <v>201</v>
      </c>
      <c r="D36" s="16">
        <v>110</v>
      </c>
      <c r="E36" s="16">
        <v>91</v>
      </c>
      <c r="F36" s="16">
        <f>G36+H36</f>
        <v>7</v>
      </c>
      <c r="G36" s="16">
        <v>4</v>
      </c>
      <c r="H36" s="16">
        <v>3</v>
      </c>
      <c r="I36" s="21">
        <v>55</v>
      </c>
      <c r="J36" s="42">
        <f t="shared" si="27"/>
        <v>315</v>
      </c>
      <c r="K36" s="16">
        <f>L36+M36</f>
        <v>315</v>
      </c>
      <c r="L36" s="16">
        <v>158</v>
      </c>
      <c r="M36" s="16">
        <v>157</v>
      </c>
      <c r="N36" s="16">
        <f>O36+P36</f>
        <v>0</v>
      </c>
      <c r="O36" s="16">
        <v>0</v>
      </c>
      <c r="P36" s="16">
        <v>0</v>
      </c>
      <c r="Q36" s="21">
        <v>90</v>
      </c>
      <c r="R36" s="42">
        <f t="shared" si="29"/>
        <v>130</v>
      </c>
      <c r="S36" s="16">
        <f>T36+U36</f>
        <v>130</v>
      </c>
      <c r="T36" s="16">
        <v>34</v>
      </c>
      <c r="U36" s="16">
        <v>96</v>
      </c>
      <c r="V36" s="25">
        <f>W36+X36</f>
        <v>0</v>
      </c>
      <c r="W36" s="8">
        <v>0</v>
      </c>
      <c r="X36" s="45">
        <v>0</v>
      </c>
      <c r="Y36" s="1"/>
    </row>
    <row r="37" spans="1:25" ht="13.5" customHeight="1">
      <c r="A37" s="21">
        <v>21</v>
      </c>
      <c r="B37" s="42">
        <f t="shared" si="25"/>
        <v>217</v>
      </c>
      <c r="C37" s="16">
        <f>D37+E37</f>
        <v>212</v>
      </c>
      <c r="D37" s="16">
        <v>103</v>
      </c>
      <c r="E37" s="16">
        <v>109</v>
      </c>
      <c r="F37" s="16">
        <f>G37+H37</f>
        <v>5</v>
      </c>
      <c r="G37" s="16">
        <v>2</v>
      </c>
      <c r="H37" s="16">
        <v>3</v>
      </c>
      <c r="I37" s="21">
        <v>56</v>
      </c>
      <c r="J37" s="42">
        <f t="shared" si="27"/>
        <v>284</v>
      </c>
      <c r="K37" s="16">
        <f>L37+M37</f>
        <v>281</v>
      </c>
      <c r="L37" s="16">
        <v>143</v>
      </c>
      <c r="M37" s="16">
        <v>138</v>
      </c>
      <c r="N37" s="16">
        <f>O37+P37</f>
        <v>3</v>
      </c>
      <c r="O37" s="16">
        <v>1</v>
      </c>
      <c r="P37" s="16">
        <v>2</v>
      </c>
      <c r="Q37" s="21">
        <v>91</v>
      </c>
      <c r="R37" s="42">
        <f t="shared" si="29"/>
        <v>115</v>
      </c>
      <c r="S37" s="16">
        <f>T37+U37</f>
        <v>115</v>
      </c>
      <c r="T37" s="16">
        <v>30</v>
      </c>
      <c r="U37" s="16">
        <v>85</v>
      </c>
      <c r="V37" s="25">
        <f>W37+X37</f>
        <v>0</v>
      </c>
      <c r="W37" s="8">
        <v>0</v>
      </c>
      <c r="X37" s="45">
        <v>0</v>
      </c>
      <c r="Y37" s="1"/>
    </row>
    <row r="38" spans="1:25" ht="13.5" customHeight="1">
      <c r="A38" s="21">
        <v>22</v>
      </c>
      <c r="B38" s="42">
        <f t="shared" si="25"/>
        <v>206</v>
      </c>
      <c r="C38" s="16">
        <f>D38+E38</f>
        <v>197</v>
      </c>
      <c r="D38" s="16">
        <v>104</v>
      </c>
      <c r="E38" s="16">
        <v>93</v>
      </c>
      <c r="F38" s="16">
        <f>G38+H38</f>
        <v>9</v>
      </c>
      <c r="G38" s="16">
        <v>3</v>
      </c>
      <c r="H38" s="16">
        <v>6</v>
      </c>
      <c r="I38" s="21">
        <v>57</v>
      </c>
      <c r="J38" s="42">
        <f t="shared" si="27"/>
        <v>321</v>
      </c>
      <c r="K38" s="16">
        <f>L38+M38</f>
        <v>317</v>
      </c>
      <c r="L38" s="16">
        <v>158</v>
      </c>
      <c r="M38" s="16">
        <v>159</v>
      </c>
      <c r="N38" s="16">
        <f>O38+P38</f>
        <v>4</v>
      </c>
      <c r="O38" s="16">
        <v>0</v>
      </c>
      <c r="P38" s="16">
        <v>4</v>
      </c>
      <c r="Q38" s="21">
        <v>92</v>
      </c>
      <c r="R38" s="42">
        <f t="shared" si="29"/>
        <v>69</v>
      </c>
      <c r="S38" s="16">
        <f>T38+U38</f>
        <v>69</v>
      </c>
      <c r="T38" s="16">
        <v>20</v>
      </c>
      <c r="U38" s="16">
        <v>49</v>
      </c>
      <c r="V38" s="25">
        <f>W38+X38</f>
        <v>0</v>
      </c>
      <c r="W38" s="8">
        <v>0</v>
      </c>
      <c r="X38" s="45">
        <v>0</v>
      </c>
      <c r="Y38" s="1"/>
    </row>
    <row r="39" spans="1:25" ht="13.5" customHeight="1">
      <c r="A39" s="21">
        <v>23</v>
      </c>
      <c r="B39" s="42">
        <f t="shared" si="25"/>
        <v>207</v>
      </c>
      <c r="C39" s="16">
        <f>D39+E39</f>
        <v>203</v>
      </c>
      <c r="D39" s="16">
        <v>100</v>
      </c>
      <c r="E39" s="16">
        <v>103</v>
      </c>
      <c r="F39" s="16">
        <f>G39+H39</f>
        <v>4</v>
      </c>
      <c r="G39" s="16">
        <v>3</v>
      </c>
      <c r="H39" s="16">
        <v>1</v>
      </c>
      <c r="I39" s="21">
        <v>58</v>
      </c>
      <c r="J39" s="42">
        <f t="shared" si="27"/>
        <v>326</v>
      </c>
      <c r="K39" s="16">
        <f>L39+M39</f>
        <v>322</v>
      </c>
      <c r="L39" s="16">
        <v>174</v>
      </c>
      <c r="M39" s="16">
        <v>148</v>
      </c>
      <c r="N39" s="16">
        <f>O39+P39</f>
        <v>4</v>
      </c>
      <c r="O39" s="16">
        <v>1</v>
      </c>
      <c r="P39" s="16">
        <v>3</v>
      </c>
      <c r="Q39" s="21">
        <v>93</v>
      </c>
      <c r="R39" s="42">
        <f t="shared" si="29"/>
        <v>76</v>
      </c>
      <c r="S39" s="16">
        <f>T39+U39</f>
        <v>76</v>
      </c>
      <c r="T39" s="16">
        <v>17</v>
      </c>
      <c r="U39" s="16">
        <v>59</v>
      </c>
      <c r="V39" s="25">
        <f>W39+X39</f>
        <v>0</v>
      </c>
      <c r="W39" s="8">
        <v>0</v>
      </c>
      <c r="X39" s="45">
        <v>0</v>
      </c>
      <c r="Y39" s="1"/>
    </row>
    <row r="40" spans="1:25" ht="13.5" customHeight="1">
      <c r="A40" s="21">
        <v>24</v>
      </c>
      <c r="B40" s="42">
        <f t="shared" si="25"/>
        <v>209</v>
      </c>
      <c r="C40" s="16">
        <f>D40+E40</f>
        <v>197</v>
      </c>
      <c r="D40" s="16">
        <v>99</v>
      </c>
      <c r="E40" s="16">
        <v>98</v>
      </c>
      <c r="F40" s="16">
        <f>G40+H40</f>
        <v>12</v>
      </c>
      <c r="G40" s="16">
        <v>2</v>
      </c>
      <c r="H40" s="16">
        <v>10</v>
      </c>
      <c r="I40" s="21">
        <v>59</v>
      </c>
      <c r="J40" s="42">
        <f t="shared" si="27"/>
        <v>336</v>
      </c>
      <c r="K40" s="16">
        <f>L40+M40</f>
        <v>333</v>
      </c>
      <c r="L40" s="16">
        <v>168</v>
      </c>
      <c r="M40" s="16">
        <v>165</v>
      </c>
      <c r="N40" s="16">
        <f>O40+P40</f>
        <v>3</v>
      </c>
      <c r="O40" s="16">
        <v>1</v>
      </c>
      <c r="P40" s="16">
        <v>2</v>
      </c>
      <c r="Q40" s="21">
        <v>94</v>
      </c>
      <c r="R40" s="42">
        <f t="shared" si="29"/>
        <v>41</v>
      </c>
      <c r="S40" s="16">
        <f>T40+U40</f>
        <v>41</v>
      </c>
      <c r="T40" s="16">
        <v>12</v>
      </c>
      <c r="U40" s="16">
        <v>29</v>
      </c>
      <c r="V40" s="25">
        <f>W40+X40</f>
        <v>0</v>
      </c>
      <c r="W40" s="8">
        <v>0</v>
      </c>
      <c r="X40" s="45">
        <v>0</v>
      </c>
      <c r="Y40" s="1"/>
    </row>
    <row r="41" spans="1:25" ht="13.5" customHeight="1">
      <c r="A41" s="21"/>
      <c r="B41" s="43"/>
      <c r="C41" s="16"/>
      <c r="D41" s="16"/>
      <c r="E41" s="16"/>
      <c r="F41" s="16"/>
      <c r="G41" s="16"/>
      <c r="H41" s="16"/>
      <c r="I41" s="21"/>
      <c r="J41" s="43"/>
      <c r="K41" s="16"/>
      <c r="L41" s="16"/>
      <c r="M41" s="16"/>
      <c r="N41" s="16"/>
      <c r="O41" s="16"/>
      <c r="P41" s="16"/>
      <c r="Q41" s="21"/>
      <c r="R41" s="43"/>
      <c r="S41" s="16"/>
      <c r="T41" s="16"/>
      <c r="U41" s="16"/>
      <c r="V41" s="25"/>
      <c r="W41" s="8"/>
      <c r="X41" s="45"/>
      <c r="Y41" s="1"/>
    </row>
    <row r="42" spans="1:25" ht="13.5" customHeight="1">
      <c r="A42" s="21" t="s">
        <v>112</v>
      </c>
      <c r="B42" s="42">
        <f aca="true" t="shared" si="31" ref="B42:B47">C42+F42</f>
        <v>921</v>
      </c>
      <c r="C42" s="16">
        <f aca="true" t="shared" si="32" ref="C42:H42">SUM(C43:C47)</f>
        <v>896</v>
      </c>
      <c r="D42" s="16">
        <f t="shared" si="32"/>
        <v>484</v>
      </c>
      <c r="E42" s="16">
        <f t="shared" si="32"/>
        <v>412</v>
      </c>
      <c r="F42" s="16">
        <f t="shared" si="32"/>
        <v>25</v>
      </c>
      <c r="G42" s="16">
        <f t="shared" si="32"/>
        <v>8</v>
      </c>
      <c r="H42" s="16">
        <f t="shared" si="32"/>
        <v>17</v>
      </c>
      <c r="I42" s="21" t="s">
        <v>113</v>
      </c>
      <c r="J42" s="42">
        <f t="shared" si="27"/>
        <v>1961</v>
      </c>
      <c r="K42" s="16">
        <f aca="true" t="shared" si="33" ref="K42:P42">SUM(K43:K47)</f>
        <v>1958</v>
      </c>
      <c r="L42" s="16">
        <f t="shared" si="33"/>
        <v>1003</v>
      </c>
      <c r="M42" s="16">
        <f t="shared" si="33"/>
        <v>955</v>
      </c>
      <c r="N42" s="16">
        <f t="shared" si="33"/>
        <v>3</v>
      </c>
      <c r="O42" s="16">
        <f t="shared" si="33"/>
        <v>1</v>
      </c>
      <c r="P42" s="16">
        <f t="shared" si="33"/>
        <v>2</v>
      </c>
      <c r="Q42" s="21" t="s">
        <v>114</v>
      </c>
      <c r="R42" s="42">
        <f aca="true" t="shared" si="34" ref="R42:R47">S42+V42</f>
        <v>95</v>
      </c>
      <c r="S42" s="16">
        <f aca="true" t="shared" si="35" ref="S42:X42">SUM(S43:S47)</f>
        <v>95</v>
      </c>
      <c r="T42" s="16">
        <f t="shared" si="35"/>
        <v>17</v>
      </c>
      <c r="U42" s="16">
        <f t="shared" si="35"/>
        <v>78</v>
      </c>
      <c r="V42" s="25">
        <f t="shared" si="35"/>
        <v>0</v>
      </c>
      <c r="W42" s="25">
        <f t="shared" si="35"/>
        <v>0</v>
      </c>
      <c r="X42" s="46">
        <f t="shared" si="35"/>
        <v>0</v>
      </c>
      <c r="Y42" s="1"/>
    </row>
    <row r="43" spans="1:25" ht="13.5" customHeight="1">
      <c r="A43" s="21">
        <v>25</v>
      </c>
      <c r="B43" s="42">
        <f t="shared" si="31"/>
        <v>168</v>
      </c>
      <c r="C43" s="16">
        <f>D43+E43</f>
        <v>163</v>
      </c>
      <c r="D43" s="16">
        <v>90</v>
      </c>
      <c r="E43" s="16">
        <v>73</v>
      </c>
      <c r="F43" s="16">
        <f>G43+H43</f>
        <v>5</v>
      </c>
      <c r="G43" s="16">
        <v>3</v>
      </c>
      <c r="H43" s="16">
        <v>2</v>
      </c>
      <c r="I43" s="21">
        <v>60</v>
      </c>
      <c r="J43" s="42">
        <f t="shared" si="27"/>
        <v>390</v>
      </c>
      <c r="K43" s="16">
        <f>L43+M43</f>
        <v>388</v>
      </c>
      <c r="L43" s="16">
        <v>195</v>
      </c>
      <c r="M43" s="16">
        <v>193</v>
      </c>
      <c r="N43" s="16">
        <f>O43+P43</f>
        <v>2</v>
      </c>
      <c r="O43" s="16">
        <v>1</v>
      </c>
      <c r="P43" s="16">
        <v>1</v>
      </c>
      <c r="Q43" s="21">
        <v>95</v>
      </c>
      <c r="R43" s="42">
        <f t="shared" si="34"/>
        <v>26</v>
      </c>
      <c r="S43" s="16">
        <f>T43+U43</f>
        <v>26</v>
      </c>
      <c r="T43" s="16">
        <v>5</v>
      </c>
      <c r="U43" s="16">
        <v>21</v>
      </c>
      <c r="V43" s="25">
        <f>W43+X43</f>
        <v>0</v>
      </c>
      <c r="W43" s="8">
        <v>0</v>
      </c>
      <c r="X43" s="45">
        <v>0</v>
      </c>
      <c r="Y43" s="1"/>
    </row>
    <row r="44" spans="1:25" ht="13.5" customHeight="1">
      <c r="A44" s="21">
        <v>26</v>
      </c>
      <c r="B44" s="42">
        <f t="shared" si="31"/>
        <v>188</v>
      </c>
      <c r="C44" s="16">
        <f>D44+E44</f>
        <v>182</v>
      </c>
      <c r="D44" s="16">
        <v>100</v>
      </c>
      <c r="E44" s="16">
        <v>82</v>
      </c>
      <c r="F44" s="16">
        <f>G44+H44</f>
        <v>6</v>
      </c>
      <c r="G44" s="16">
        <v>1</v>
      </c>
      <c r="H44" s="16">
        <v>5</v>
      </c>
      <c r="I44" s="21">
        <v>61</v>
      </c>
      <c r="J44" s="42">
        <f t="shared" si="27"/>
        <v>337</v>
      </c>
      <c r="K44" s="16">
        <f>L44+M44</f>
        <v>337</v>
      </c>
      <c r="L44" s="16">
        <v>160</v>
      </c>
      <c r="M44" s="16">
        <v>177</v>
      </c>
      <c r="N44" s="16">
        <f>O44+P44</f>
        <v>0</v>
      </c>
      <c r="O44" s="16">
        <v>0</v>
      </c>
      <c r="P44" s="16">
        <v>0</v>
      </c>
      <c r="Q44" s="21">
        <v>96</v>
      </c>
      <c r="R44" s="42">
        <f t="shared" si="34"/>
        <v>23</v>
      </c>
      <c r="S44" s="16">
        <f>T44+U44</f>
        <v>23</v>
      </c>
      <c r="T44" s="16">
        <v>4</v>
      </c>
      <c r="U44" s="16">
        <v>19</v>
      </c>
      <c r="V44" s="25">
        <f>W44+X44</f>
        <v>0</v>
      </c>
      <c r="W44" s="8">
        <v>0</v>
      </c>
      <c r="X44" s="45">
        <v>0</v>
      </c>
      <c r="Y44" s="1"/>
    </row>
    <row r="45" spans="1:25" ht="13.5" customHeight="1">
      <c r="A45" s="21">
        <v>27</v>
      </c>
      <c r="B45" s="42">
        <f t="shared" si="31"/>
        <v>186</v>
      </c>
      <c r="C45" s="16">
        <f>D45+E45</f>
        <v>183</v>
      </c>
      <c r="D45" s="16">
        <v>105</v>
      </c>
      <c r="E45" s="16">
        <v>78</v>
      </c>
      <c r="F45" s="16">
        <f>G45+H45</f>
        <v>3</v>
      </c>
      <c r="G45" s="16">
        <v>2</v>
      </c>
      <c r="H45" s="16">
        <v>1</v>
      </c>
      <c r="I45" s="21">
        <v>62</v>
      </c>
      <c r="J45" s="42">
        <f t="shared" si="27"/>
        <v>374</v>
      </c>
      <c r="K45" s="16">
        <f>L45+M45</f>
        <v>373</v>
      </c>
      <c r="L45" s="16">
        <v>189</v>
      </c>
      <c r="M45" s="16">
        <v>184</v>
      </c>
      <c r="N45" s="16">
        <f>O45+P45</f>
        <v>1</v>
      </c>
      <c r="O45" s="16">
        <v>0</v>
      </c>
      <c r="P45" s="16">
        <v>1</v>
      </c>
      <c r="Q45" s="21">
        <v>97</v>
      </c>
      <c r="R45" s="42">
        <f t="shared" si="34"/>
        <v>21</v>
      </c>
      <c r="S45" s="16">
        <f>T45+U45</f>
        <v>21</v>
      </c>
      <c r="T45" s="16">
        <v>4</v>
      </c>
      <c r="U45" s="16">
        <v>17</v>
      </c>
      <c r="V45" s="25">
        <f>W45+X45</f>
        <v>0</v>
      </c>
      <c r="W45" s="8">
        <v>0</v>
      </c>
      <c r="X45" s="45">
        <v>0</v>
      </c>
      <c r="Y45" s="1"/>
    </row>
    <row r="46" spans="1:25" ht="13.5" customHeight="1">
      <c r="A46" s="21">
        <v>28</v>
      </c>
      <c r="B46" s="42">
        <f t="shared" si="31"/>
        <v>173</v>
      </c>
      <c r="C46" s="16">
        <f>D46+E46</f>
        <v>169</v>
      </c>
      <c r="D46" s="16">
        <v>83</v>
      </c>
      <c r="E46" s="16">
        <v>86</v>
      </c>
      <c r="F46" s="16">
        <f>G46+H46</f>
        <v>4</v>
      </c>
      <c r="G46" s="16">
        <v>1</v>
      </c>
      <c r="H46" s="16">
        <v>3</v>
      </c>
      <c r="I46" s="21">
        <v>63</v>
      </c>
      <c r="J46" s="42">
        <f t="shared" si="27"/>
        <v>412</v>
      </c>
      <c r="K46" s="16">
        <f>L46+M46</f>
        <v>412</v>
      </c>
      <c r="L46" s="16">
        <v>214</v>
      </c>
      <c r="M46" s="16">
        <v>198</v>
      </c>
      <c r="N46" s="16">
        <f>O46+P46</f>
        <v>0</v>
      </c>
      <c r="O46" s="16">
        <v>0</v>
      </c>
      <c r="P46" s="16">
        <v>0</v>
      </c>
      <c r="Q46" s="21">
        <v>98</v>
      </c>
      <c r="R46" s="42">
        <f t="shared" si="34"/>
        <v>16</v>
      </c>
      <c r="S46" s="16">
        <f>T46+U46</f>
        <v>16</v>
      </c>
      <c r="T46" s="16">
        <v>2</v>
      </c>
      <c r="U46" s="16">
        <v>14</v>
      </c>
      <c r="V46" s="25">
        <f>W46+X46</f>
        <v>0</v>
      </c>
      <c r="W46" s="8">
        <v>0</v>
      </c>
      <c r="X46" s="45">
        <v>0</v>
      </c>
      <c r="Y46" s="1"/>
    </row>
    <row r="47" spans="1:25" ht="13.5" customHeight="1">
      <c r="A47" s="21">
        <v>29</v>
      </c>
      <c r="B47" s="42">
        <f t="shared" si="31"/>
        <v>206</v>
      </c>
      <c r="C47" s="16">
        <f>D47+E47</f>
        <v>199</v>
      </c>
      <c r="D47" s="16">
        <v>106</v>
      </c>
      <c r="E47" s="16">
        <v>93</v>
      </c>
      <c r="F47" s="16">
        <f>G47+H47</f>
        <v>7</v>
      </c>
      <c r="G47" s="16">
        <v>1</v>
      </c>
      <c r="H47" s="16">
        <v>6</v>
      </c>
      <c r="I47" s="21">
        <v>64</v>
      </c>
      <c r="J47" s="42">
        <f t="shared" si="27"/>
        <v>448</v>
      </c>
      <c r="K47" s="16">
        <f>L47+M47</f>
        <v>448</v>
      </c>
      <c r="L47" s="16">
        <v>245</v>
      </c>
      <c r="M47" s="16">
        <v>203</v>
      </c>
      <c r="N47" s="16">
        <f>O47+P47</f>
        <v>0</v>
      </c>
      <c r="O47" s="16">
        <v>0</v>
      </c>
      <c r="P47" s="16">
        <v>0</v>
      </c>
      <c r="Q47" s="21">
        <v>99</v>
      </c>
      <c r="R47" s="42">
        <f t="shared" si="34"/>
        <v>9</v>
      </c>
      <c r="S47" s="16">
        <f>T47+U47</f>
        <v>9</v>
      </c>
      <c r="T47" s="16">
        <v>2</v>
      </c>
      <c r="U47" s="16">
        <v>7</v>
      </c>
      <c r="V47" s="25">
        <f>W47+X47</f>
        <v>0</v>
      </c>
      <c r="W47" s="8">
        <v>0</v>
      </c>
      <c r="X47" s="45">
        <v>0</v>
      </c>
      <c r="Y47" s="1"/>
    </row>
    <row r="48" spans="1:25" ht="13.5" customHeight="1">
      <c r="A48" s="21"/>
      <c r="B48" s="43"/>
      <c r="C48" s="16"/>
      <c r="D48" s="16"/>
      <c r="E48" s="16"/>
      <c r="F48" s="16"/>
      <c r="G48" s="16"/>
      <c r="H48" s="16"/>
      <c r="I48" s="21"/>
      <c r="J48" s="43"/>
      <c r="K48" s="16"/>
      <c r="L48" s="16"/>
      <c r="M48" s="16"/>
      <c r="N48" s="16"/>
      <c r="O48" s="16"/>
      <c r="P48" s="16"/>
      <c r="Q48" s="21"/>
      <c r="R48" s="43"/>
      <c r="S48" s="16"/>
      <c r="T48" s="16"/>
      <c r="U48" s="16"/>
      <c r="V48" s="25"/>
      <c r="W48" s="8"/>
      <c r="X48" s="45"/>
      <c r="Y48" s="1"/>
    </row>
    <row r="49" spans="1:25" ht="13.5" customHeight="1">
      <c r="A49" s="21" t="s">
        <v>115</v>
      </c>
      <c r="B49" s="42">
        <f aca="true" t="shared" si="36" ref="B49:B54">C49+F49</f>
        <v>1058</v>
      </c>
      <c r="C49" s="16">
        <f aca="true" t="shared" si="37" ref="C49:H49">SUM(C50:C54)</f>
        <v>1027</v>
      </c>
      <c r="D49" s="16">
        <f t="shared" si="37"/>
        <v>540</v>
      </c>
      <c r="E49" s="16">
        <f t="shared" si="37"/>
        <v>487</v>
      </c>
      <c r="F49" s="16">
        <f t="shared" si="37"/>
        <v>31</v>
      </c>
      <c r="G49" s="16">
        <f t="shared" si="37"/>
        <v>7</v>
      </c>
      <c r="H49" s="16">
        <f t="shared" si="37"/>
        <v>24</v>
      </c>
      <c r="I49" s="21" t="s">
        <v>116</v>
      </c>
      <c r="J49" s="42">
        <f aca="true" t="shared" si="38" ref="J49:J54">K49+N49</f>
        <v>1654</v>
      </c>
      <c r="K49" s="16">
        <f aca="true" t="shared" si="39" ref="K49:P49">SUM(K50:K54)</f>
        <v>1650</v>
      </c>
      <c r="L49" s="16">
        <f t="shared" si="39"/>
        <v>865</v>
      </c>
      <c r="M49" s="16">
        <f t="shared" si="39"/>
        <v>785</v>
      </c>
      <c r="N49" s="16">
        <f t="shared" si="39"/>
        <v>4</v>
      </c>
      <c r="O49" s="16">
        <f t="shared" si="39"/>
        <v>1</v>
      </c>
      <c r="P49" s="16">
        <f t="shared" si="39"/>
        <v>3</v>
      </c>
      <c r="Q49" s="21" t="s">
        <v>117</v>
      </c>
      <c r="R49" s="42">
        <f>S49+V49</f>
        <v>15</v>
      </c>
      <c r="S49" s="16">
        <f>T49+U49</f>
        <v>15</v>
      </c>
      <c r="T49" s="16">
        <v>1</v>
      </c>
      <c r="U49" s="16">
        <v>14</v>
      </c>
      <c r="V49" s="25">
        <f>W49+X49</f>
        <v>0</v>
      </c>
      <c r="W49" s="25">
        <v>0</v>
      </c>
      <c r="X49" s="46">
        <v>0</v>
      </c>
      <c r="Y49" s="1"/>
    </row>
    <row r="50" spans="1:25" ht="13.5" customHeight="1">
      <c r="A50" s="21">
        <v>30</v>
      </c>
      <c r="B50" s="42">
        <f t="shared" si="36"/>
        <v>201</v>
      </c>
      <c r="C50" s="16">
        <f>D50+E50</f>
        <v>195</v>
      </c>
      <c r="D50" s="16">
        <v>106</v>
      </c>
      <c r="E50" s="16">
        <v>89</v>
      </c>
      <c r="F50" s="16">
        <f>G50+H50</f>
        <v>6</v>
      </c>
      <c r="G50" s="16">
        <v>2</v>
      </c>
      <c r="H50" s="16">
        <v>4</v>
      </c>
      <c r="I50" s="21">
        <v>65</v>
      </c>
      <c r="J50" s="42">
        <f t="shared" si="38"/>
        <v>436</v>
      </c>
      <c r="K50" s="16">
        <f>L50+M50</f>
        <v>436</v>
      </c>
      <c r="L50" s="16">
        <v>251</v>
      </c>
      <c r="M50" s="16">
        <v>185</v>
      </c>
      <c r="N50" s="16">
        <f>O50+P50</f>
        <v>0</v>
      </c>
      <c r="O50" s="16">
        <v>0</v>
      </c>
      <c r="P50" s="16">
        <v>0</v>
      </c>
      <c r="Q50" s="22"/>
      <c r="R50" s="23"/>
      <c r="S50" s="24"/>
      <c r="T50" s="24"/>
      <c r="U50" s="24"/>
      <c r="V50" s="25"/>
      <c r="W50" s="8"/>
      <c r="X50" s="45"/>
      <c r="Y50" s="1"/>
    </row>
    <row r="51" spans="1:25" ht="13.5" customHeight="1">
      <c r="A51" s="21">
        <v>31</v>
      </c>
      <c r="B51" s="42">
        <f t="shared" si="36"/>
        <v>216</v>
      </c>
      <c r="C51" s="16">
        <f>D51+E51</f>
        <v>210</v>
      </c>
      <c r="D51" s="16">
        <v>118</v>
      </c>
      <c r="E51" s="16">
        <v>92</v>
      </c>
      <c r="F51" s="16">
        <f>G51+H51</f>
        <v>6</v>
      </c>
      <c r="G51" s="16">
        <v>1</v>
      </c>
      <c r="H51" s="16">
        <v>5</v>
      </c>
      <c r="I51" s="21">
        <v>66</v>
      </c>
      <c r="J51" s="42">
        <f t="shared" si="38"/>
        <v>405</v>
      </c>
      <c r="K51" s="16">
        <f>L51+M51</f>
        <v>403</v>
      </c>
      <c r="L51" s="16">
        <v>215</v>
      </c>
      <c r="M51" s="16">
        <v>188</v>
      </c>
      <c r="N51" s="16">
        <f>O51+P51</f>
        <v>2</v>
      </c>
      <c r="O51" s="16">
        <v>0</v>
      </c>
      <c r="P51" s="16">
        <v>2</v>
      </c>
      <c r="Q51" s="21" t="s">
        <v>4</v>
      </c>
      <c r="R51" s="42">
        <v>0</v>
      </c>
      <c r="S51" s="16">
        <v>0</v>
      </c>
      <c r="T51" s="25">
        <v>0</v>
      </c>
      <c r="U51" s="25">
        <v>0</v>
      </c>
      <c r="V51" s="25">
        <v>0</v>
      </c>
      <c r="W51" s="8">
        <v>0</v>
      </c>
      <c r="X51" s="45">
        <v>0</v>
      </c>
      <c r="Y51" s="1"/>
    </row>
    <row r="52" spans="1:25" ht="13.5" customHeight="1">
      <c r="A52" s="21">
        <v>32</v>
      </c>
      <c r="B52" s="42">
        <f t="shared" si="36"/>
        <v>225</v>
      </c>
      <c r="C52" s="16">
        <f>D52+E52</f>
        <v>215</v>
      </c>
      <c r="D52" s="16">
        <v>116</v>
      </c>
      <c r="E52" s="16">
        <v>99</v>
      </c>
      <c r="F52" s="16">
        <f>G52+H52</f>
        <v>10</v>
      </c>
      <c r="G52" s="16">
        <v>1</v>
      </c>
      <c r="H52" s="16">
        <v>9</v>
      </c>
      <c r="I52" s="21">
        <v>67</v>
      </c>
      <c r="J52" s="42">
        <f t="shared" si="38"/>
        <v>347</v>
      </c>
      <c r="K52" s="16">
        <f>L52+M52</f>
        <v>346</v>
      </c>
      <c r="L52" s="16">
        <v>169</v>
      </c>
      <c r="M52" s="16">
        <v>177</v>
      </c>
      <c r="N52" s="16">
        <f>O52+P52</f>
        <v>1</v>
      </c>
      <c r="O52" s="16">
        <v>1</v>
      </c>
      <c r="P52" s="16">
        <v>0</v>
      </c>
      <c r="Q52" s="21"/>
      <c r="R52" s="43"/>
      <c r="S52" s="16"/>
      <c r="T52" s="16"/>
      <c r="U52" s="16"/>
      <c r="V52" s="25"/>
      <c r="W52" s="8"/>
      <c r="X52" s="45"/>
      <c r="Y52" s="1"/>
    </row>
    <row r="53" spans="1:25" ht="13.5" customHeight="1">
      <c r="A53" s="21">
        <v>33</v>
      </c>
      <c r="B53" s="42">
        <f t="shared" si="36"/>
        <v>196</v>
      </c>
      <c r="C53" s="16">
        <f>D53+E53</f>
        <v>191</v>
      </c>
      <c r="D53" s="16">
        <v>95</v>
      </c>
      <c r="E53" s="16">
        <v>96</v>
      </c>
      <c r="F53" s="16">
        <f>G53+H53</f>
        <v>5</v>
      </c>
      <c r="G53" s="16">
        <v>2</v>
      </c>
      <c r="H53" s="16">
        <v>3</v>
      </c>
      <c r="I53" s="21">
        <v>68</v>
      </c>
      <c r="J53" s="42">
        <f t="shared" si="38"/>
        <v>201</v>
      </c>
      <c r="K53" s="16">
        <f>L53+M53</f>
        <v>200</v>
      </c>
      <c r="L53" s="16">
        <v>98</v>
      </c>
      <c r="M53" s="16">
        <v>102</v>
      </c>
      <c r="N53" s="16">
        <f>O53+P53</f>
        <v>1</v>
      </c>
      <c r="O53" s="16">
        <v>0</v>
      </c>
      <c r="P53" s="16">
        <v>1</v>
      </c>
      <c r="Q53" s="21"/>
      <c r="R53" s="43"/>
      <c r="S53" s="25"/>
      <c r="T53" s="25"/>
      <c r="U53" s="25"/>
      <c r="V53" s="25"/>
      <c r="W53" s="8"/>
      <c r="X53" s="45"/>
      <c r="Y53" s="1"/>
    </row>
    <row r="54" spans="1:25" ht="13.5" customHeight="1">
      <c r="A54" s="21">
        <v>34</v>
      </c>
      <c r="B54" s="42">
        <f t="shared" si="36"/>
        <v>220</v>
      </c>
      <c r="C54" s="16">
        <f>D54+E54</f>
        <v>216</v>
      </c>
      <c r="D54" s="16">
        <v>105</v>
      </c>
      <c r="E54" s="16">
        <v>111</v>
      </c>
      <c r="F54" s="16">
        <f>G54+H54</f>
        <v>4</v>
      </c>
      <c r="G54" s="16">
        <v>1</v>
      </c>
      <c r="H54" s="16">
        <v>3</v>
      </c>
      <c r="I54" s="21">
        <v>69</v>
      </c>
      <c r="J54" s="42">
        <f t="shared" si="38"/>
        <v>265</v>
      </c>
      <c r="K54" s="16">
        <f>L54+M54</f>
        <v>265</v>
      </c>
      <c r="L54" s="16">
        <v>132</v>
      </c>
      <c r="M54" s="16">
        <v>133</v>
      </c>
      <c r="N54" s="16">
        <f>O54+P54</f>
        <v>0</v>
      </c>
      <c r="O54" s="16">
        <v>0</v>
      </c>
      <c r="P54" s="16">
        <v>0</v>
      </c>
      <c r="Q54" s="21"/>
      <c r="R54" s="43"/>
      <c r="S54" s="16"/>
      <c r="T54" s="16"/>
      <c r="U54" s="16"/>
      <c r="V54" s="25"/>
      <c r="W54" s="8"/>
      <c r="X54" s="45"/>
      <c r="Y54" s="1"/>
    </row>
    <row r="55" spans="1:25" ht="13.5" customHeight="1" thickBot="1">
      <c r="A55" s="28"/>
      <c r="B55" s="37"/>
      <c r="C55" s="27"/>
      <c r="D55" s="27"/>
      <c r="E55" s="27"/>
      <c r="F55" s="27"/>
      <c r="G55" s="27"/>
      <c r="H55" s="27"/>
      <c r="I55" s="28"/>
      <c r="J55" s="37"/>
      <c r="K55" s="27"/>
      <c r="L55" s="27"/>
      <c r="M55" s="27"/>
      <c r="N55" s="27"/>
      <c r="O55" s="27"/>
      <c r="P55" s="27"/>
      <c r="Q55" s="28"/>
      <c r="R55" s="37"/>
      <c r="S55" s="29"/>
      <c r="T55" s="29"/>
      <c r="U55" s="29"/>
      <c r="V55" s="37"/>
      <c r="W55" s="29"/>
      <c r="X55" s="47"/>
      <c r="Y55" s="24"/>
    </row>
    <row r="56" spans="1:25" ht="15" customHeight="1">
      <c r="A56" s="30" t="s">
        <v>237</v>
      </c>
      <c r="B56" s="3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6"/>
      <c r="R56" s="16"/>
      <c r="S56" s="10"/>
      <c r="T56" s="10"/>
      <c r="U56" s="10"/>
      <c r="V56" s="16"/>
      <c r="W56" s="10"/>
      <c r="X56" s="10"/>
      <c r="Y56" s="10"/>
    </row>
    <row r="57" spans="1:21" ht="12">
      <c r="A57" s="33" t="s">
        <v>238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34"/>
      <c r="S57" s="33"/>
      <c r="T57" s="33"/>
      <c r="U57" s="33"/>
    </row>
    <row r="58" spans="17:18" ht="12">
      <c r="Q58" s="35"/>
      <c r="R58" s="35"/>
    </row>
    <row r="59" spans="17:18" ht="12">
      <c r="Q59" s="35"/>
      <c r="R59" s="35"/>
    </row>
    <row r="60" spans="17:18" ht="12">
      <c r="Q60" s="35"/>
      <c r="R60" s="35"/>
    </row>
    <row r="61" spans="17:18" ht="12">
      <c r="Q61" s="35"/>
      <c r="R61" s="35"/>
    </row>
    <row r="62" spans="17:18" ht="12">
      <c r="Q62" s="35"/>
      <c r="R62" s="35"/>
    </row>
    <row r="63" spans="17:18" ht="12">
      <c r="Q63" s="35"/>
      <c r="R63" s="35"/>
    </row>
    <row r="64" spans="17:18" ht="12">
      <c r="Q64" s="35"/>
      <c r="R64" s="35"/>
    </row>
    <row r="65" spans="17:18" ht="12">
      <c r="Q65" s="35"/>
      <c r="R65" s="35"/>
    </row>
    <row r="66" spans="17:18" ht="12">
      <c r="Q66" s="35"/>
      <c r="R66" s="35"/>
    </row>
    <row r="67" spans="17:18" ht="12">
      <c r="Q67" s="35"/>
      <c r="R67" s="35"/>
    </row>
    <row r="68" spans="17:18" ht="12">
      <c r="Q68" s="35"/>
      <c r="R68" s="35"/>
    </row>
    <row r="69" spans="17:18" ht="12">
      <c r="Q69" s="35"/>
      <c r="R69" s="35"/>
    </row>
    <row r="70" spans="17:18" ht="12">
      <c r="Q70" s="35"/>
      <c r="R70" s="35"/>
    </row>
    <row r="71" spans="17:18" ht="12">
      <c r="Q71" s="35"/>
      <c r="R71" s="35"/>
    </row>
    <row r="72" spans="17:18" ht="12">
      <c r="Q72" s="35"/>
      <c r="R72" s="35"/>
    </row>
    <row r="73" spans="17:18" ht="12">
      <c r="Q73" s="35"/>
      <c r="R73" s="35"/>
    </row>
    <row r="74" spans="17:18" ht="12">
      <c r="Q74" s="35"/>
      <c r="R74" s="35"/>
    </row>
    <row r="75" spans="17:18" ht="12">
      <c r="Q75" s="35"/>
      <c r="R75" s="35"/>
    </row>
    <row r="76" spans="17:18" ht="12">
      <c r="Q76" s="35"/>
      <c r="R76" s="35"/>
    </row>
    <row r="77" spans="17:18" ht="12">
      <c r="Q77" s="35"/>
      <c r="R77" s="35"/>
    </row>
    <row r="78" spans="17:18" ht="12">
      <c r="Q78" s="35"/>
      <c r="R78" s="35"/>
    </row>
    <row r="79" spans="17:18" ht="12">
      <c r="Q79" s="35"/>
      <c r="R79" s="35"/>
    </row>
    <row r="80" spans="17:18" ht="12">
      <c r="Q80" s="35"/>
      <c r="R80" s="35"/>
    </row>
    <row r="81" spans="17:18" ht="12">
      <c r="Q81" s="35"/>
      <c r="R81" s="35"/>
    </row>
    <row r="82" spans="17:18" ht="12">
      <c r="Q82" s="35"/>
      <c r="R82" s="35"/>
    </row>
    <row r="83" spans="17:18" ht="12">
      <c r="Q83" s="35"/>
      <c r="R83" s="35"/>
    </row>
    <row r="84" spans="17:18" ht="12">
      <c r="Q84" s="35"/>
      <c r="R84" s="35"/>
    </row>
    <row r="85" spans="17:18" ht="12">
      <c r="Q85" s="35"/>
      <c r="R85" s="35"/>
    </row>
    <row r="86" spans="17:18" ht="12">
      <c r="Q86" s="35"/>
      <c r="R86" s="35"/>
    </row>
    <row r="87" spans="17:18" ht="12">
      <c r="Q87" s="35"/>
      <c r="R87" s="35"/>
    </row>
    <row r="88" spans="17:18" ht="12">
      <c r="Q88" s="35"/>
      <c r="R88" s="35"/>
    </row>
    <row r="89" spans="17:18" ht="12">
      <c r="Q89" s="35"/>
      <c r="R89" s="35"/>
    </row>
    <row r="90" spans="17:18" ht="12">
      <c r="Q90" s="35"/>
      <c r="R90" s="35"/>
    </row>
    <row r="91" spans="17:18" ht="12">
      <c r="Q91" s="35"/>
      <c r="R91" s="35"/>
    </row>
    <row r="92" spans="17:18" ht="12">
      <c r="Q92" s="35"/>
      <c r="R92" s="35"/>
    </row>
    <row r="93" spans="17:18" ht="12">
      <c r="Q93" s="35"/>
      <c r="R93" s="35"/>
    </row>
    <row r="94" spans="17:18" ht="12">
      <c r="Q94" s="35"/>
      <c r="R94" s="35"/>
    </row>
    <row r="95" spans="17:18" ht="12">
      <c r="Q95" s="35"/>
      <c r="R95" s="35"/>
    </row>
    <row r="96" spans="17:18" ht="12">
      <c r="Q96" s="35"/>
      <c r="R96" s="35"/>
    </row>
    <row r="97" spans="17:18" ht="12">
      <c r="Q97" s="35"/>
      <c r="R97" s="35"/>
    </row>
    <row r="98" spans="17:18" ht="12">
      <c r="Q98" s="35"/>
      <c r="R98" s="35"/>
    </row>
    <row r="99" spans="17:18" ht="12">
      <c r="Q99" s="35"/>
      <c r="R99" s="35"/>
    </row>
    <row r="100" spans="17:18" ht="12">
      <c r="Q100" s="35"/>
      <c r="R100" s="35"/>
    </row>
    <row r="103" spans="17:18" ht="12">
      <c r="Q103" s="35"/>
      <c r="R103" s="35"/>
    </row>
    <row r="106" spans="9:10" ht="12">
      <c r="I106" s="36" t="s">
        <v>5</v>
      </c>
      <c r="J106" s="36"/>
    </row>
    <row r="107" spans="9:10" ht="12">
      <c r="I107" s="36"/>
      <c r="J107" s="36"/>
    </row>
    <row r="108" spans="9:10" ht="12">
      <c r="I108" s="36"/>
      <c r="J108" s="36"/>
    </row>
    <row r="109" spans="9:10" ht="12">
      <c r="I109" s="36"/>
      <c r="J109" s="36"/>
    </row>
    <row r="110" spans="9:10" ht="12">
      <c r="I110" s="36"/>
      <c r="J110" s="36"/>
    </row>
    <row r="111" spans="9:10" ht="12">
      <c r="I111" s="36"/>
      <c r="J111" s="36"/>
    </row>
    <row r="112" spans="9:10" ht="12">
      <c r="I112" s="36"/>
      <c r="J112" s="36"/>
    </row>
    <row r="113" spans="9:10" ht="12">
      <c r="I113" s="36"/>
      <c r="J113" s="36"/>
    </row>
    <row r="114" spans="9:10" ht="12">
      <c r="I114" s="36"/>
      <c r="J114" s="36"/>
    </row>
  </sheetData>
  <sheetProtection/>
  <mergeCells count="12">
    <mergeCell ref="A1:X1"/>
    <mergeCell ref="S2:X2"/>
    <mergeCell ref="A3:A4"/>
    <mergeCell ref="B3:B4"/>
    <mergeCell ref="C3:E3"/>
    <mergeCell ref="F3:H3"/>
    <mergeCell ref="J3:J4"/>
    <mergeCell ref="K3:M3"/>
    <mergeCell ref="N3:P3"/>
    <mergeCell ref="R3:R4"/>
    <mergeCell ref="S3:U3"/>
    <mergeCell ref="V3:X3"/>
  </mergeCells>
  <printOptions/>
  <pageMargins left="1.299212598425197" right="0.7086614173228347" top="0.35433070866141736" bottom="0.35433070866141736" header="0.31496062992125984" footer="0.31496062992125984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14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32" customWidth="1"/>
    <col min="2" max="2" width="6.625" style="32" customWidth="1"/>
    <col min="3" max="8" width="6.375" style="32" customWidth="1"/>
    <col min="9" max="9" width="9.00390625" style="32" customWidth="1"/>
    <col min="10" max="10" width="6.25390625" style="32" customWidth="1"/>
    <col min="11" max="16" width="6.375" style="32" customWidth="1"/>
    <col min="17" max="17" width="9.00390625" style="32" customWidth="1"/>
    <col min="18" max="24" width="6.375" style="32" customWidth="1"/>
    <col min="25" max="16384" width="9.00390625" style="32" customWidth="1"/>
  </cols>
  <sheetData>
    <row r="1" spans="1:25" ht="17.25" customHeight="1">
      <c r="A1" s="54" t="s">
        <v>232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  <c r="W1" s="55"/>
      <c r="X1" s="55"/>
      <c r="Y1" s="1"/>
    </row>
    <row r="2" spans="1:25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56" t="s">
        <v>233</v>
      </c>
      <c r="T2" s="57"/>
      <c r="U2" s="57"/>
      <c r="V2" s="57"/>
      <c r="W2" s="57"/>
      <c r="X2" s="57"/>
      <c r="Y2" s="1"/>
    </row>
    <row r="3" spans="1:25" ht="18" customHeight="1">
      <c r="A3" s="63" t="s">
        <v>94</v>
      </c>
      <c r="B3" s="58" t="s">
        <v>95</v>
      </c>
      <c r="C3" s="60" t="s">
        <v>234</v>
      </c>
      <c r="D3" s="61"/>
      <c r="E3" s="61"/>
      <c r="F3" s="60" t="s">
        <v>235</v>
      </c>
      <c r="G3" s="61"/>
      <c r="H3" s="61"/>
      <c r="I3" s="38"/>
      <c r="J3" s="58" t="s">
        <v>95</v>
      </c>
      <c r="K3" s="60" t="s">
        <v>234</v>
      </c>
      <c r="L3" s="61"/>
      <c r="M3" s="61"/>
      <c r="N3" s="60" t="s">
        <v>235</v>
      </c>
      <c r="O3" s="61"/>
      <c r="P3" s="61"/>
      <c r="Q3" s="38"/>
      <c r="R3" s="58" t="s">
        <v>95</v>
      </c>
      <c r="S3" s="60" t="s">
        <v>234</v>
      </c>
      <c r="T3" s="61"/>
      <c r="U3" s="61"/>
      <c r="V3" s="60" t="s">
        <v>235</v>
      </c>
      <c r="W3" s="61"/>
      <c r="X3" s="62"/>
      <c r="Y3" s="1"/>
    </row>
    <row r="4" spans="1:25" ht="28.5" customHeight="1">
      <c r="A4" s="64"/>
      <c r="B4" s="59"/>
      <c r="C4" s="39" t="s">
        <v>236</v>
      </c>
      <c r="D4" s="39" t="s">
        <v>2</v>
      </c>
      <c r="E4" s="40" t="s">
        <v>3</v>
      </c>
      <c r="F4" s="39" t="s">
        <v>236</v>
      </c>
      <c r="G4" s="39" t="s">
        <v>2</v>
      </c>
      <c r="H4" s="40" t="s">
        <v>3</v>
      </c>
      <c r="I4" s="39" t="s">
        <v>94</v>
      </c>
      <c r="J4" s="59"/>
      <c r="K4" s="39" t="s">
        <v>236</v>
      </c>
      <c r="L4" s="39" t="s">
        <v>2</v>
      </c>
      <c r="M4" s="39" t="s">
        <v>3</v>
      </c>
      <c r="N4" s="39" t="s">
        <v>236</v>
      </c>
      <c r="O4" s="39" t="s">
        <v>2</v>
      </c>
      <c r="P4" s="39" t="s">
        <v>3</v>
      </c>
      <c r="Q4" s="41" t="s">
        <v>94</v>
      </c>
      <c r="R4" s="59"/>
      <c r="S4" s="39" t="s">
        <v>236</v>
      </c>
      <c r="T4" s="39" t="s">
        <v>2</v>
      </c>
      <c r="U4" s="40" t="s">
        <v>3</v>
      </c>
      <c r="V4" s="39" t="s">
        <v>236</v>
      </c>
      <c r="W4" s="39" t="s">
        <v>2</v>
      </c>
      <c r="X4" s="40" t="s">
        <v>3</v>
      </c>
      <c r="Y4" s="1"/>
    </row>
    <row r="5" spans="1:25" ht="13.5" customHeight="1">
      <c r="A5" s="15" t="s">
        <v>95</v>
      </c>
      <c r="B5" s="25">
        <v>23378</v>
      </c>
      <c r="C5" s="16">
        <v>23168</v>
      </c>
      <c r="D5" s="16">
        <v>11291</v>
      </c>
      <c r="E5" s="16">
        <v>11877</v>
      </c>
      <c r="F5" s="16">
        <v>210</v>
      </c>
      <c r="G5" s="16">
        <v>54</v>
      </c>
      <c r="H5" s="16">
        <v>156</v>
      </c>
      <c r="I5" s="17"/>
      <c r="J5" s="25"/>
      <c r="K5" s="10"/>
      <c r="L5" s="10"/>
      <c r="M5" s="10"/>
      <c r="N5" s="16"/>
      <c r="O5" s="10"/>
      <c r="P5" s="10"/>
      <c r="Q5" s="17"/>
      <c r="R5" s="25"/>
      <c r="S5" s="10"/>
      <c r="T5" s="10"/>
      <c r="U5" s="10"/>
      <c r="V5" s="16"/>
      <c r="W5" s="1"/>
      <c r="X5" s="1"/>
      <c r="Y5" s="1"/>
    </row>
    <row r="6" spans="1:25" ht="13.5" customHeight="1">
      <c r="A6" s="18"/>
      <c r="B6" s="24"/>
      <c r="C6" s="16"/>
      <c r="D6" s="16"/>
      <c r="E6" s="16"/>
      <c r="F6" s="16"/>
      <c r="G6" s="16"/>
      <c r="H6" s="16"/>
      <c r="I6" s="19"/>
      <c r="J6" s="25"/>
      <c r="K6" s="10"/>
      <c r="L6" s="10"/>
      <c r="M6" s="10"/>
      <c r="N6" s="16"/>
      <c r="O6" s="10"/>
      <c r="P6" s="10"/>
      <c r="Q6" s="19"/>
      <c r="R6" s="25"/>
      <c r="S6" s="10"/>
      <c r="T6" s="10"/>
      <c r="U6" s="10"/>
      <c r="V6" s="16"/>
      <c r="W6" s="1"/>
      <c r="X6" s="1"/>
      <c r="Y6" s="1"/>
    </row>
    <row r="7" spans="1:25" ht="13.5" customHeight="1">
      <c r="A7" s="20" t="s">
        <v>97</v>
      </c>
      <c r="B7" s="42">
        <v>706</v>
      </c>
      <c r="C7" s="16">
        <v>703</v>
      </c>
      <c r="D7" s="16">
        <v>371</v>
      </c>
      <c r="E7" s="16">
        <v>332</v>
      </c>
      <c r="F7" s="16">
        <v>3</v>
      </c>
      <c r="G7" s="16">
        <v>1</v>
      </c>
      <c r="H7" s="16">
        <v>2</v>
      </c>
      <c r="I7" s="21" t="s">
        <v>98</v>
      </c>
      <c r="J7" s="42">
        <v>1292</v>
      </c>
      <c r="K7" s="16">
        <v>1268</v>
      </c>
      <c r="L7" s="16">
        <v>654</v>
      </c>
      <c r="M7" s="16">
        <v>614</v>
      </c>
      <c r="N7" s="16">
        <v>24</v>
      </c>
      <c r="O7" s="16">
        <v>1</v>
      </c>
      <c r="P7" s="16">
        <v>23</v>
      </c>
      <c r="Q7" s="21" t="s">
        <v>99</v>
      </c>
      <c r="R7" s="42">
        <v>1407</v>
      </c>
      <c r="S7" s="16">
        <v>1405</v>
      </c>
      <c r="T7" s="16">
        <v>647</v>
      </c>
      <c r="U7" s="16">
        <v>758</v>
      </c>
      <c r="V7" s="16">
        <v>2</v>
      </c>
      <c r="W7" s="16">
        <v>2</v>
      </c>
      <c r="X7" s="16">
        <v>0</v>
      </c>
      <c r="Y7" s="1"/>
    </row>
    <row r="8" spans="1:25" ht="13.5" customHeight="1">
      <c r="A8" s="20">
        <v>0</v>
      </c>
      <c r="B8" s="42">
        <v>116</v>
      </c>
      <c r="C8" s="16">
        <v>116</v>
      </c>
      <c r="D8" s="16">
        <v>57</v>
      </c>
      <c r="E8" s="16">
        <v>59</v>
      </c>
      <c r="F8" s="16">
        <v>0</v>
      </c>
      <c r="G8" s="16"/>
      <c r="H8" s="16"/>
      <c r="I8" s="21">
        <v>35</v>
      </c>
      <c r="J8" s="42">
        <v>237</v>
      </c>
      <c r="K8" s="16">
        <v>234</v>
      </c>
      <c r="L8" s="16">
        <v>125</v>
      </c>
      <c r="M8" s="16">
        <v>109</v>
      </c>
      <c r="N8" s="16">
        <v>3</v>
      </c>
      <c r="O8" s="16"/>
      <c r="P8" s="16">
        <v>3</v>
      </c>
      <c r="Q8" s="21">
        <v>70</v>
      </c>
      <c r="R8" s="42">
        <v>303</v>
      </c>
      <c r="S8" s="16">
        <v>302</v>
      </c>
      <c r="T8" s="16">
        <v>135</v>
      </c>
      <c r="U8" s="16">
        <v>167</v>
      </c>
      <c r="V8" s="16">
        <v>1</v>
      </c>
      <c r="W8" s="1">
        <v>1</v>
      </c>
      <c r="X8" s="1"/>
      <c r="Y8" s="1"/>
    </row>
    <row r="9" spans="1:25" ht="13.5" customHeight="1">
      <c r="A9" s="20">
        <v>1</v>
      </c>
      <c r="B9" s="42">
        <v>154</v>
      </c>
      <c r="C9" s="16">
        <v>153</v>
      </c>
      <c r="D9" s="16">
        <v>84</v>
      </c>
      <c r="E9" s="16">
        <v>69</v>
      </c>
      <c r="F9" s="16">
        <v>1</v>
      </c>
      <c r="G9" s="16">
        <v>1</v>
      </c>
      <c r="H9" s="16"/>
      <c r="I9" s="21">
        <v>36</v>
      </c>
      <c r="J9" s="42">
        <v>276</v>
      </c>
      <c r="K9" s="16">
        <v>269</v>
      </c>
      <c r="L9" s="16">
        <v>132</v>
      </c>
      <c r="M9" s="16">
        <v>137</v>
      </c>
      <c r="N9" s="16">
        <v>7</v>
      </c>
      <c r="O9" s="16"/>
      <c r="P9" s="16">
        <v>7</v>
      </c>
      <c r="Q9" s="21">
        <v>71</v>
      </c>
      <c r="R9" s="42">
        <v>287</v>
      </c>
      <c r="S9" s="16">
        <v>287</v>
      </c>
      <c r="T9" s="16">
        <v>148</v>
      </c>
      <c r="U9" s="16">
        <v>139</v>
      </c>
      <c r="V9" s="16">
        <v>0</v>
      </c>
      <c r="W9" s="1"/>
      <c r="X9" s="1"/>
      <c r="Y9" s="1"/>
    </row>
    <row r="10" spans="1:25" ht="13.5" customHeight="1">
      <c r="A10" s="20">
        <v>2</v>
      </c>
      <c r="B10" s="42">
        <v>152</v>
      </c>
      <c r="C10" s="16">
        <v>152</v>
      </c>
      <c r="D10" s="16">
        <v>76</v>
      </c>
      <c r="E10" s="16">
        <v>76</v>
      </c>
      <c r="F10" s="16">
        <v>0</v>
      </c>
      <c r="G10" s="16"/>
      <c r="H10" s="16"/>
      <c r="I10" s="21">
        <v>37</v>
      </c>
      <c r="J10" s="42">
        <v>249</v>
      </c>
      <c r="K10" s="16">
        <v>242</v>
      </c>
      <c r="L10" s="16">
        <v>118</v>
      </c>
      <c r="M10" s="16">
        <v>124</v>
      </c>
      <c r="N10" s="16">
        <v>7</v>
      </c>
      <c r="O10" s="16"/>
      <c r="P10" s="16">
        <v>7</v>
      </c>
      <c r="Q10" s="21">
        <v>72</v>
      </c>
      <c r="R10" s="42">
        <v>274</v>
      </c>
      <c r="S10" s="16">
        <v>274</v>
      </c>
      <c r="T10" s="16">
        <v>122</v>
      </c>
      <c r="U10" s="16">
        <v>152</v>
      </c>
      <c r="V10" s="16">
        <v>0</v>
      </c>
      <c r="W10" s="1"/>
      <c r="X10" s="1"/>
      <c r="Y10" s="1"/>
    </row>
    <row r="11" spans="1:25" ht="13.5" customHeight="1">
      <c r="A11" s="20">
        <v>3</v>
      </c>
      <c r="B11" s="42">
        <v>126</v>
      </c>
      <c r="C11" s="16">
        <v>126</v>
      </c>
      <c r="D11" s="16">
        <v>63</v>
      </c>
      <c r="E11" s="16">
        <v>63</v>
      </c>
      <c r="F11" s="16">
        <v>0</v>
      </c>
      <c r="G11" s="16"/>
      <c r="H11" s="16"/>
      <c r="I11" s="21">
        <v>38</v>
      </c>
      <c r="J11" s="42">
        <v>259</v>
      </c>
      <c r="K11" s="16">
        <v>254</v>
      </c>
      <c r="L11" s="16">
        <v>139</v>
      </c>
      <c r="M11" s="16">
        <v>115</v>
      </c>
      <c r="N11" s="16">
        <v>5</v>
      </c>
      <c r="O11" s="16"/>
      <c r="P11" s="16">
        <v>5</v>
      </c>
      <c r="Q11" s="21">
        <v>73</v>
      </c>
      <c r="R11" s="42">
        <v>248</v>
      </c>
      <c r="S11" s="16">
        <v>247</v>
      </c>
      <c r="T11" s="16">
        <v>110</v>
      </c>
      <c r="U11" s="16">
        <v>137</v>
      </c>
      <c r="V11" s="16">
        <v>1</v>
      </c>
      <c r="W11" s="1">
        <v>1</v>
      </c>
      <c r="X11" s="1"/>
      <c r="Y11" s="1"/>
    </row>
    <row r="12" spans="1:25" ht="13.5" customHeight="1">
      <c r="A12" s="20">
        <v>4</v>
      </c>
      <c r="B12" s="42">
        <v>158</v>
      </c>
      <c r="C12" s="16">
        <v>156</v>
      </c>
      <c r="D12" s="16">
        <v>91</v>
      </c>
      <c r="E12" s="16">
        <v>65</v>
      </c>
      <c r="F12" s="16">
        <v>2</v>
      </c>
      <c r="G12" s="16"/>
      <c r="H12" s="16">
        <v>2</v>
      </c>
      <c r="I12" s="21">
        <v>39</v>
      </c>
      <c r="J12" s="42">
        <v>271</v>
      </c>
      <c r="K12" s="16">
        <v>269</v>
      </c>
      <c r="L12" s="16">
        <v>140</v>
      </c>
      <c r="M12" s="16">
        <v>129</v>
      </c>
      <c r="N12" s="16">
        <v>2</v>
      </c>
      <c r="O12" s="16">
        <v>1</v>
      </c>
      <c r="P12" s="16">
        <v>1</v>
      </c>
      <c r="Q12" s="21">
        <v>74</v>
      </c>
      <c r="R12" s="42">
        <v>295</v>
      </c>
      <c r="S12" s="16">
        <v>295</v>
      </c>
      <c r="T12" s="16">
        <v>132</v>
      </c>
      <c r="U12" s="16">
        <v>163</v>
      </c>
      <c r="V12" s="16">
        <v>0</v>
      </c>
      <c r="W12" s="1"/>
      <c r="X12" s="1"/>
      <c r="Y12" s="1"/>
    </row>
    <row r="13" spans="1:25" ht="13.5" customHeight="1">
      <c r="A13" s="20"/>
      <c r="B13" s="43"/>
      <c r="C13" s="16"/>
      <c r="D13" s="16"/>
      <c r="E13" s="16"/>
      <c r="F13" s="16"/>
      <c r="G13" s="16"/>
      <c r="H13" s="16"/>
      <c r="I13" s="21"/>
      <c r="J13" s="43"/>
      <c r="K13" s="16"/>
      <c r="L13" s="16"/>
      <c r="M13" s="16"/>
      <c r="N13" s="16"/>
      <c r="O13" s="16"/>
      <c r="P13" s="16"/>
      <c r="Q13" s="21"/>
      <c r="R13" s="43"/>
      <c r="S13" s="16"/>
      <c r="T13" s="16"/>
      <c r="U13" s="16"/>
      <c r="V13" s="16"/>
      <c r="W13" s="1"/>
      <c r="X13" s="1"/>
      <c r="Y13" s="1"/>
    </row>
    <row r="14" spans="1:25" ht="13.5" customHeight="1">
      <c r="A14" s="20" t="s">
        <v>100</v>
      </c>
      <c r="B14" s="42">
        <v>921</v>
      </c>
      <c r="C14" s="16">
        <v>921</v>
      </c>
      <c r="D14" s="16">
        <v>493</v>
      </c>
      <c r="E14" s="16">
        <v>428</v>
      </c>
      <c r="F14" s="16">
        <v>0</v>
      </c>
      <c r="G14" s="16">
        <v>0</v>
      </c>
      <c r="H14" s="16">
        <v>0</v>
      </c>
      <c r="I14" s="21" t="s">
        <v>101</v>
      </c>
      <c r="J14" s="42">
        <v>1309</v>
      </c>
      <c r="K14" s="16">
        <v>1291</v>
      </c>
      <c r="L14" s="16">
        <v>662</v>
      </c>
      <c r="M14" s="16">
        <v>629</v>
      </c>
      <c r="N14" s="16">
        <v>18</v>
      </c>
      <c r="O14" s="16">
        <v>4</v>
      </c>
      <c r="P14" s="16">
        <v>14</v>
      </c>
      <c r="Q14" s="21" t="s">
        <v>102</v>
      </c>
      <c r="R14" s="42">
        <v>1465</v>
      </c>
      <c r="S14" s="16">
        <v>1465</v>
      </c>
      <c r="T14" s="16">
        <v>595</v>
      </c>
      <c r="U14" s="16">
        <v>870</v>
      </c>
      <c r="V14" s="16">
        <v>0</v>
      </c>
      <c r="W14" s="16">
        <v>0</v>
      </c>
      <c r="X14" s="16">
        <v>0</v>
      </c>
      <c r="Y14" s="1"/>
    </row>
    <row r="15" spans="1:25" ht="13.5" customHeight="1">
      <c r="A15" s="20">
        <v>5</v>
      </c>
      <c r="B15" s="42">
        <v>176</v>
      </c>
      <c r="C15" s="16">
        <v>176</v>
      </c>
      <c r="D15" s="16">
        <v>78</v>
      </c>
      <c r="E15" s="16">
        <v>98</v>
      </c>
      <c r="F15" s="16">
        <v>0</v>
      </c>
      <c r="G15" s="16"/>
      <c r="H15" s="16"/>
      <c r="I15" s="21">
        <v>40</v>
      </c>
      <c r="J15" s="42">
        <v>262</v>
      </c>
      <c r="K15" s="16">
        <v>258</v>
      </c>
      <c r="L15" s="16">
        <v>131</v>
      </c>
      <c r="M15" s="16">
        <v>127</v>
      </c>
      <c r="N15" s="16">
        <v>4</v>
      </c>
      <c r="O15" s="16">
        <v>1</v>
      </c>
      <c r="P15" s="16">
        <v>3</v>
      </c>
      <c r="Q15" s="21">
        <v>75</v>
      </c>
      <c r="R15" s="42">
        <v>285</v>
      </c>
      <c r="S15" s="16">
        <v>285</v>
      </c>
      <c r="T15" s="16">
        <v>126</v>
      </c>
      <c r="U15" s="16">
        <v>159</v>
      </c>
      <c r="V15" s="16">
        <v>0</v>
      </c>
      <c r="W15" s="1"/>
      <c r="X15" s="1"/>
      <c r="Y15" s="1"/>
    </row>
    <row r="16" spans="1:25" ht="13.5" customHeight="1">
      <c r="A16" s="20">
        <v>6</v>
      </c>
      <c r="B16" s="42">
        <v>167</v>
      </c>
      <c r="C16" s="16">
        <v>167</v>
      </c>
      <c r="D16" s="16">
        <v>108</v>
      </c>
      <c r="E16" s="16">
        <v>59</v>
      </c>
      <c r="F16" s="16">
        <v>0</v>
      </c>
      <c r="G16" s="16"/>
      <c r="H16" s="16"/>
      <c r="I16" s="21">
        <v>41</v>
      </c>
      <c r="J16" s="42">
        <v>267</v>
      </c>
      <c r="K16" s="16">
        <v>263</v>
      </c>
      <c r="L16" s="16">
        <v>140</v>
      </c>
      <c r="M16" s="16">
        <v>123</v>
      </c>
      <c r="N16" s="16">
        <v>4</v>
      </c>
      <c r="O16" s="16">
        <v>2</v>
      </c>
      <c r="P16" s="16">
        <v>2</v>
      </c>
      <c r="Q16" s="21">
        <v>76</v>
      </c>
      <c r="R16" s="42">
        <v>296</v>
      </c>
      <c r="S16" s="16">
        <v>296</v>
      </c>
      <c r="T16" s="16">
        <v>119</v>
      </c>
      <c r="U16" s="16">
        <v>177</v>
      </c>
      <c r="V16" s="16">
        <v>0</v>
      </c>
      <c r="W16" s="1"/>
      <c r="X16" s="1"/>
      <c r="Y16" s="1"/>
    </row>
    <row r="17" spans="1:25" ht="13.5" customHeight="1">
      <c r="A17" s="20">
        <v>7</v>
      </c>
      <c r="B17" s="42">
        <v>192</v>
      </c>
      <c r="C17" s="16">
        <v>192</v>
      </c>
      <c r="D17" s="16">
        <v>98</v>
      </c>
      <c r="E17" s="16">
        <v>94</v>
      </c>
      <c r="F17" s="16">
        <v>0</v>
      </c>
      <c r="G17" s="16"/>
      <c r="H17" s="16"/>
      <c r="I17" s="21">
        <v>42</v>
      </c>
      <c r="J17" s="42">
        <v>265</v>
      </c>
      <c r="K17" s="16">
        <v>263</v>
      </c>
      <c r="L17" s="16">
        <v>127</v>
      </c>
      <c r="M17" s="16">
        <v>136</v>
      </c>
      <c r="N17" s="16">
        <v>2</v>
      </c>
      <c r="O17" s="16">
        <v>1</v>
      </c>
      <c r="P17" s="16">
        <v>1</v>
      </c>
      <c r="Q17" s="21">
        <v>77</v>
      </c>
      <c r="R17" s="42">
        <v>323</v>
      </c>
      <c r="S17" s="16">
        <v>323</v>
      </c>
      <c r="T17" s="16">
        <v>129</v>
      </c>
      <c r="U17" s="16">
        <v>194</v>
      </c>
      <c r="V17" s="16">
        <v>0</v>
      </c>
      <c r="W17" s="1"/>
      <c r="X17" s="1"/>
      <c r="Y17" s="1"/>
    </row>
    <row r="18" spans="1:25" ht="13.5" customHeight="1">
      <c r="A18" s="20">
        <v>8</v>
      </c>
      <c r="B18" s="42">
        <v>199</v>
      </c>
      <c r="C18" s="16">
        <v>199</v>
      </c>
      <c r="D18" s="16">
        <v>106</v>
      </c>
      <c r="E18" s="16">
        <v>93</v>
      </c>
      <c r="F18" s="16">
        <v>0</v>
      </c>
      <c r="G18" s="16"/>
      <c r="H18" s="16"/>
      <c r="I18" s="21">
        <v>43</v>
      </c>
      <c r="J18" s="42">
        <v>254</v>
      </c>
      <c r="K18" s="16">
        <v>251</v>
      </c>
      <c r="L18" s="16">
        <v>127</v>
      </c>
      <c r="M18" s="16">
        <v>124</v>
      </c>
      <c r="N18" s="16">
        <v>3</v>
      </c>
      <c r="O18" s="16"/>
      <c r="P18" s="16">
        <v>3</v>
      </c>
      <c r="Q18" s="21">
        <v>78</v>
      </c>
      <c r="R18" s="42">
        <v>276</v>
      </c>
      <c r="S18" s="16">
        <v>276</v>
      </c>
      <c r="T18" s="16">
        <v>113</v>
      </c>
      <c r="U18" s="16">
        <v>163</v>
      </c>
      <c r="V18" s="16">
        <v>0</v>
      </c>
      <c r="W18" s="1"/>
      <c r="X18" s="1"/>
      <c r="Y18" s="1"/>
    </row>
    <row r="19" spans="1:25" ht="13.5" customHeight="1">
      <c r="A19" s="20">
        <v>9</v>
      </c>
      <c r="B19" s="42">
        <v>187</v>
      </c>
      <c r="C19" s="16">
        <v>187</v>
      </c>
      <c r="D19" s="16">
        <v>103</v>
      </c>
      <c r="E19" s="16">
        <v>84</v>
      </c>
      <c r="F19" s="16">
        <v>0</v>
      </c>
      <c r="G19" s="16"/>
      <c r="H19" s="16"/>
      <c r="I19" s="21">
        <v>44</v>
      </c>
      <c r="J19" s="42">
        <v>261</v>
      </c>
      <c r="K19" s="16">
        <v>256</v>
      </c>
      <c r="L19" s="16">
        <v>137</v>
      </c>
      <c r="M19" s="16">
        <v>119</v>
      </c>
      <c r="N19" s="16">
        <v>5</v>
      </c>
      <c r="O19" s="16"/>
      <c r="P19" s="16">
        <v>5</v>
      </c>
      <c r="Q19" s="21">
        <v>79</v>
      </c>
      <c r="R19" s="42">
        <v>285</v>
      </c>
      <c r="S19" s="16">
        <v>285</v>
      </c>
      <c r="T19" s="16">
        <v>108</v>
      </c>
      <c r="U19" s="16">
        <v>177</v>
      </c>
      <c r="V19" s="16">
        <v>0</v>
      </c>
      <c r="W19" s="1"/>
      <c r="X19" s="1"/>
      <c r="Y19" s="1"/>
    </row>
    <row r="20" spans="1:25" ht="13.5" customHeight="1">
      <c r="A20" s="20"/>
      <c r="B20" s="43"/>
      <c r="C20" s="16"/>
      <c r="D20" s="16"/>
      <c r="E20" s="16"/>
      <c r="F20" s="16"/>
      <c r="G20" s="16"/>
      <c r="H20" s="16"/>
      <c r="I20" s="21"/>
      <c r="J20" s="43"/>
      <c r="K20" s="16"/>
      <c r="L20" s="16"/>
      <c r="M20" s="16"/>
      <c r="N20" s="16"/>
      <c r="O20" s="16"/>
      <c r="P20" s="16"/>
      <c r="Q20" s="21"/>
      <c r="R20" s="43"/>
      <c r="S20" s="16"/>
      <c r="T20" s="16"/>
      <c r="U20" s="16"/>
      <c r="V20" s="16"/>
      <c r="W20" s="1"/>
      <c r="X20" s="1"/>
      <c r="Y20" s="1"/>
    </row>
    <row r="21" spans="1:25" ht="13.5" customHeight="1">
      <c r="A21" s="20" t="s">
        <v>103</v>
      </c>
      <c r="B21" s="42">
        <v>1046</v>
      </c>
      <c r="C21" s="16">
        <v>1043</v>
      </c>
      <c r="D21" s="16">
        <v>536</v>
      </c>
      <c r="E21" s="16">
        <v>507</v>
      </c>
      <c r="F21" s="16">
        <v>3</v>
      </c>
      <c r="G21" s="16">
        <v>2</v>
      </c>
      <c r="H21" s="16">
        <v>1</v>
      </c>
      <c r="I21" s="21" t="s">
        <v>104</v>
      </c>
      <c r="J21" s="42">
        <v>1279</v>
      </c>
      <c r="K21" s="16">
        <v>1261</v>
      </c>
      <c r="L21" s="16">
        <v>663</v>
      </c>
      <c r="M21" s="16">
        <v>598</v>
      </c>
      <c r="N21" s="16">
        <v>18</v>
      </c>
      <c r="O21" s="16">
        <v>4</v>
      </c>
      <c r="P21" s="16">
        <v>14</v>
      </c>
      <c r="Q21" s="21" t="s">
        <v>105</v>
      </c>
      <c r="R21" s="42">
        <v>1403</v>
      </c>
      <c r="S21" s="16">
        <v>1402</v>
      </c>
      <c r="T21" s="16">
        <v>581</v>
      </c>
      <c r="U21" s="16">
        <v>821</v>
      </c>
      <c r="V21" s="16">
        <v>1</v>
      </c>
      <c r="W21" s="16">
        <v>1</v>
      </c>
      <c r="X21" s="16">
        <v>0</v>
      </c>
      <c r="Y21" s="1"/>
    </row>
    <row r="22" spans="1:25" ht="13.5" customHeight="1">
      <c r="A22" s="20">
        <v>10</v>
      </c>
      <c r="B22" s="42">
        <v>168</v>
      </c>
      <c r="C22" s="16">
        <v>168</v>
      </c>
      <c r="D22" s="16">
        <v>88</v>
      </c>
      <c r="E22" s="16">
        <v>80</v>
      </c>
      <c r="F22" s="16">
        <v>0</v>
      </c>
      <c r="G22" s="16"/>
      <c r="H22" s="16"/>
      <c r="I22" s="21">
        <v>45</v>
      </c>
      <c r="J22" s="42">
        <v>254</v>
      </c>
      <c r="K22" s="16">
        <v>249</v>
      </c>
      <c r="L22" s="16">
        <v>131</v>
      </c>
      <c r="M22" s="16">
        <v>118</v>
      </c>
      <c r="N22" s="16">
        <v>5</v>
      </c>
      <c r="O22" s="16">
        <v>3</v>
      </c>
      <c r="P22" s="16">
        <v>2</v>
      </c>
      <c r="Q22" s="21">
        <v>80</v>
      </c>
      <c r="R22" s="42">
        <v>295</v>
      </c>
      <c r="S22" s="16">
        <v>295</v>
      </c>
      <c r="T22" s="16">
        <v>117</v>
      </c>
      <c r="U22" s="16">
        <v>178</v>
      </c>
      <c r="V22" s="16">
        <v>0</v>
      </c>
      <c r="W22" s="1"/>
      <c r="X22" s="1"/>
      <c r="Y22" s="1"/>
    </row>
    <row r="23" spans="1:25" ht="13.5" customHeight="1">
      <c r="A23" s="20">
        <v>11</v>
      </c>
      <c r="B23" s="42">
        <v>223</v>
      </c>
      <c r="C23" s="16">
        <v>222</v>
      </c>
      <c r="D23" s="16">
        <v>115</v>
      </c>
      <c r="E23" s="16">
        <v>107</v>
      </c>
      <c r="F23" s="16">
        <v>1</v>
      </c>
      <c r="G23" s="16"/>
      <c r="H23" s="16">
        <v>1</v>
      </c>
      <c r="I23" s="21">
        <v>46</v>
      </c>
      <c r="J23" s="42">
        <v>236</v>
      </c>
      <c r="K23" s="16">
        <v>232</v>
      </c>
      <c r="L23" s="16">
        <v>113</v>
      </c>
      <c r="M23" s="16">
        <v>119</v>
      </c>
      <c r="N23" s="16">
        <v>4</v>
      </c>
      <c r="O23" s="16"/>
      <c r="P23" s="16">
        <v>4</v>
      </c>
      <c r="Q23" s="21">
        <v>81</v>
      </c>
      <c r="R23" s="42">
        <v>299</v>
      </c>
      <c r="S23" s="16">
        <v>299</v>
      </c>
      <c r="T23" s="16">
        <v>131</v>
      </c>
      <c r="U23" s="16">
        <v>168</v>
      </c>
      <c r="V23" s="16">
        <v>0</v>
      </c>
      <c r="W23" s="1"/>
      <c r="X23" s="1"/>
      <c r="Y23" s="1"/>
    </row>
    <row r="24" spans="1:25" ht="13.5" customHeight="1">
      <c r="A24" s="20">
        <v>12</v>
      </c>
      <c r="B24" s="42">
        <v>207</v>
      </c>
      <c r="C24" s="16">
        <v>207</v>
      </c>
      <c r="D24" s="16">
        <v>109</v>
      </c>
      <c r="E24" s="16">
        <v>98</v>
      </c>
      <c r="F24" s="16">
        <v>0</v>
      </c>
      <c r="G24" s="16"/>
      <c r="H24" s="16"/>
      <c r="I24" s="21">
        <v>47</v>
      </c>
      <c r="J24" s="42">
        <v>257</v>
      </c>
      <c r="K24" s="16">
        <v>254</v>
      </c>
      <c r="L24" s="16">
        <v>133</v>
      </c>
      <c r="M24" s="16">
        <v>121</v>
      </c>
      <c r="N24" s="16">
        <v>3</v>
      </c>
      <c r="O24" s="16">
        <v>1</v>
      </c>
      <c r="P24" s="16">
        <v>2</v>
      </c>
      <c r="Q24" s="21">
        <v>82</v>
      </c>
      <c r="R24" s="42">
        <v>279</v>
      </c>
      <c r="S24" s="16">
        <v>279</v>
      </c>
      <c r="T24" s="16">
        <v>116</v>
      </c>
      <c r="U24" s="16">
        <v>163</v>
      </c>
      <c r="V24" s="16">
        <v>0</v>
      </c>
      <c r="W24" s="1"/>
      <c r="X24" s="1"/>
      <c r="Y24" s="1"/>
    </row>
    <row r="25" spans="1:25" ht="13.5" customHeight="1">
      <c r="A25" s="20">
        <v>13</v>
      </c>
      <c r="B25" s="42">
        <v>224</v>
      </c>
      <c r="C25" s="16">
        <v>224</v>
      </c>
      <c r="D25" s="16">
        <v>109</v>
      </c>
      <c r="E25" s="16">
        <v>115</v>
      </c>
      <c r="F25" s="16">
        <v>0</v>
      </c>
      <c r="G25" s="16"/>
      <c r="H25" s="16"/>
      <c r="I25" s="21">
        <v>48</v>
      </c>
      <c r="J25" s="42">
        <v>263</v>
      </c>
      <c r="K25" s="16">
        <v>259</v>
      </c>
      <c r="L25" s="16">
        <v>143</v>
      </c>
      <c r="M25" s="16">
        <v>116</v>
      </c>
      <c r="N25" s="16">
        <v>4</v>
      </c>
      <c r="O25" s="16"/>
      <c r="P25" s="16">
        <v>4</v>
      </c>
      <c r="Q25" s="21">
        <v>83</v>
      </c>
      <c r="R25" s="42">
        <v>268</v>
      </c>
      <c r="S25" s="16">
        <v>267</v>
      </c>
      <c r="T25" s="16">
        <v>109</v>
      </c>
      <c r="U25" s="16">
        <v>158</v>
      </c>
      <c r="V25" s="16">
        <v>1</v>
      </c>
      <c r="W25" s="1">
        <v>1</v>
      </c>
      <c r="X25" s="1"/>
      <c r="Y25" s="1"/>
    </row>
    <row r="26" spans="1:25" ht="13.5" customHeight="1">
      <c r="A26" s="20">
        <v>14</v>
      </c>
      <c r="B26" s="42">
        <v>224</v>
      </c>
      <c r="C26" s="16">
        <v>222</v>
      </c>
      <c r="D26" s="16">
        <v>115</v>
      </c>
      <c r="E26" s="16">
        <v>107</v>
      </c>
      <c r="F26" s="16">
        <v>2</v>
      </c>
      <c r="G26" s="16">
        <v>2</v>
      </c>
      <c r="H26" s="16"/>
      <c r="I26" s="21">
        <v>49</v>
      </c>
      <c r="J26" s="42">
        <v>269</v>
      </c>
      <c r="K26" s="16">
        <v>267</v>
      </c>
      <c r="L26" s="16">
        <v>143</v>
      </c>
      <c r="M26" s="16">
        <v>124</v>
      </c>
      <c r="N26" s="16">
        <v>2</v>
      </c>
      <c r="O26" s="16"/>
      <c r="P26" s="16">
        <v>2</v>
      </c>
      <c r="Q26" s="21">
        <v>84</v>
      </c>
      <c r="R26" s="42">
        <v>262</v>
      </c>
      <c r="S26" s="16">
        <v>262</v>
      </c>
      <c r="T26" s="16">
        <v>108</v>
      </c>
      <c r="U26" s="16">
        <v>154</v>
      </c>
      <c r="V26" s="16">
        <v>0</v>
      </c>
      <c r="W26" s="1"/>
      <c r="X26" s="1"/>
      <c r="Y26" s="1"/>
    </row>
    <row r="27" spans="1:25" ht="13.5" customHeight="1">
      <c r="A27" s="20"/>
      <c r="B27" s="43"/>
      <c r="C27" s="16"/>
      <c r="D27" s="16"/>
      <c r="E27" s="16"/>
      <c r="F27" s="16"/>
      <c r="G27" s="16"/>
      <c r="H27" s="16"/>
      <c r="I27" s="21"/>
      <c r="J27" s="43"/>
      <c r="K27" s="16"/>
      <c r="L27" s="16"/>
      <c r="M27" s="16"/>
      <c r="N27" s="16"/>
      <c r="O27" s="16"/>
      <c r="P27" s="16"/>
      <c r="Q27" s="21"/>
      <c r="R27" s="43"/>
      <c r="S27" s="16"/>
      <c r="T27" s="16"/>
      <c r="U27" s="16"/>
      <c r="V27" s="16"/>
      <c r="W27" s="1"/>
      <c r="X27" s="1"/>
      <c r="Y27" s="1"/>
    </row>
    <row r="28" spans="1:25" ht="13.5" customHeight="1">
      <c r="A28" s="20" t="s">
        <v>106</v>
      </c>
      <c r="B28" s="42">
        <v>1226</v>
      </c>
      <c r="C28" s="16">
        <v>1216</v>
      </c>
      <c r="D28" s="16">
        <v>629</v>
      </c>
      <c r="E28" s="16">
        <v>587</v>
      </c>
      <c r="F28" s="16">
        <v>10</v>
      </c>
      <c r="G28" s="16">
        <v>5</v>
      </c>
      <c r="H28" s="16">
        <v>5</v>
      </c>
      <c r="I28" s="21" t="s">
        <v>107</v>
      </c>
      <c r="J28" s="42">
        <v>1493</v>
      </c>
      <c r="K28" s="16">
        <v>1488</v>
      </c>
      <c r="L28" s="16">
        <v>735</v>
      </c>
      <c r="M28" s="16">
        <v>753</v>
      </c>
      <c r="N28" s="16">
        <v>5</v>
      </c>
      <c r="O28" s="16">
        <v>1</v>
      </c>
      <c r="P28" s="16">
        <v>4</v>
      </c>
      <c r="Q28" s="21" t="s">
        <v>108</v>
      </c>
      <c r="R28" s="42">
        <v>933</v>
      </c>
      <c r="S28" s="16">
        <v>933</v>
      </c>
      <c r="T28" s="16">
        <v>310</v>
      </c>
      <c r="U28" s="16">
        <v>623</v>
      </c>
      <c r="V28" s="16">
        <v>0</v>
      </c>
      <c r="W28" s="16">
        <v>0</v>
      </c>
      <c r="X28" s="16">
        <v>0</v>
      </c>
      <c r="Y28" s="1"/>
    </row>
    <row r="29" spans="1:25" ht="13.5" customHeight="1">
      <c r="A29" s="20">
        <v>15</v>
      </c>
      <c r="B29" s="42">
        <v>245</v>
      </c>
      <c r="C29" s="16">
        <v>243</v>
      </c>
      <c r="D29" s="16">
        <v>139</v>
      </c>
      <c r="E29" s="16">
        <v>104</v>
      </c>
      <c r="F29" s="16">
        <v>2</v>
      </c>
      <c r="G29" s="16">
        <v>2</v>
      </c>
      <c r="H29" s="16"/>
      <c r="I29" s="21">
        <v>50</v>
      </c>
      <c r="J29" s="42">
        <v>296</v>
      </c>
      <c r="K29" s="16">
        <v>296</v>
      </c>
      <c r="L29" s="16">
        <v>139</v>
      </c>
      <c r="M29" s="16">
        <v>157</v>
      </c>
      <c r="N29" s="16">
        <v>0</v>
      </c>
      <c r="O29" s="16"/>
      <c r="P29" s="16"/>
      <c r="Q29" s="21">
        <v>85</v>
      </c>
      <c r="R29" s="42">
        <v>228</v>
      </c>
      <c r="S29" s="16">
        <v>228</v>
      </c>
      <c r="T29" s="16">
        <v>75</v>
      </c>
      <c r="U29" s="16">
        <v>153</v>
      </c>
      <c r="V29" s="16">
        <v>0</v>
      </c>
      <c r="W29" s="1"/>
      <c r="X29" s="1"/>
      <c r="Y29" s="1"/>
    </row>
    <row r="30" spans="1:25" ht="13.5" customHeight="1">
      <c r="A30" s="20">
        <v>16</v>
      </c>
      <c r="B30" s="42">
        <v>255</v>
      </c>
      <c r="C30" s="16">
        <v>254</v>
      </c>
      <c r="D30" s="16">
        <v>130</v>
      </c>
      <c r="E30" s="16">
        <v>124</v>
      </c>
      <c r="F30" s="16">
        <v>1</v>
      </c>
      <c r="G30" s="16"/>
      <c r="H30" s="16">
        <v>1</v>
      </c>
      <c r="I30" s="21">
        <v>51</v>
      </c>
      <c r="J30" s="42">
        <v>298</v>
      </c>
      <c r="K30" s="16">
        <v>296</v>
      </c>
      <c r="L30" s="16">
        <v>139</v>
      </c>
      <c r="M30" s="16">
        <v>157</v>
      </c>
      <c r="N30" s="16">
        <v>2</v>
      </c>
      <c r="O30" s="16">
        <v>1</v>
      </c>
      <c r="P30" s="16">
        <v>1</v>
      </c>
      <c r="Q30" s="21">
        <v>86</v>
      </c>
      <c r="R30" s="42">
        <v>212</v>
      </c>
      <c r="S30" s="16">
        <v>212</v>
      </c>
      <c r="T30" s="16">
        <v>78</v>
      </c>
      <c r="U30" s="16">
        <v>134</v>
      </c>
      <c r="V30" s="16">
        <v>0</v>
      </c>
      <c r="W30" s="1"/>
      <c r="X30" s="1"/>
      <c r="Y30" s="1"/>
    </row>
    <row r="31" spans="1:25" ht="13.5" customHeight="1">
      <c r="A31" s="20">
        <v>17</v>
      </c>
      <c r="B31" s="42">
        <v>259</v>
      </c>
      <c r="C31" s="16">
        <v>256</v>
      </c>
      <c r="D31" s="16">
        <v>132</v>
      </c>
      <c r="E31" s="16">
        <v>124</v>
      </c>
      <c r="F31" s="16">
        <v>3</v>
      </c>
      <c r="G31" s="16"/>
      <c r="H31" s="16">
        <v>3</v>
      </c>
      <c r="I31" s="21">
        <v>52</v>
      </c>
      <c r="J31" s="42">
        <v>305</v>
      </c>
      <c r="K31" s="16">
        <v>303</v>
      </c>
      <c r="L31" s="16">
        <v>149</v>
      </c>
      <c r="M31" s="16">
        <v>154</v>
      </c>
      <c r="N31" s="16">
        <v>2</v>
      </c>
      <c r="O31" s="16"/>
      <c r="P31" s="16">
        <v>2</v>
      </c>
      <c r="Q31" s="21">
        <v>87</v>
      </c>
      <c r="R31" s="42">
        <v>185</v>
      </c>
      <c r="S31" s="16">
        <v>185</v>
      </c>
      <c r="T31" s="16">
        <v>65</v>
      </c>
      <c r="U31" s="16">
        <v>120</v>
      </c>
      <c r="V31" s="16">
        <v>0</v>
      </c>
      <c r="W31" s="1"/>
      <c r="X31" s="1"/>
      <c r="Y31" s="1"/>
    </row>
    <row r="32" spans="1:25" ht="13.5" customHeight="1">
      <c r="A32" s="20">
        <v>18</v>
      </c>
      <c r="B32" s="42">
        <v>249</v>
      </c>
      <c r="C32" s="16">
        <v>249</v>
      </c>
      <c r="D32" s="16">
        <v>111</v>
      </c>
      <c r="E32" s="16">
        <v>138</v>
      </c>
      <c r="F32" s="16">
        <v>0</v>
      </c>
      <c r="G32" s="16"/>
      <c r="H32" s="16"/>
      <c r="I32" s="21">
        <v>53</v>
      </c>
      <c r="J32" s="42">
        <v>280</v>
      </c>
      <c r="K32" s="16">
        <v>279</v>
      </c>
      <c r="L32" s="16">
        <v>152</v>
      </c>
      <c r="M32" s="16">
        <v>127</v>
      </c>
      <c r="N32" s="16">
        <v>1</v>
      </c>
      <c r="O32" s="16"/>
      <c r="P32" s="16">
        <v>1</v>
      </c>
      <c r="Q32" s="21">
        <v>88</v>
      </c>
      <c r="R32" s="42">
        <v>164</v>
      </c>
      <c r="S32" s="16">
        <v>164</v>
      </c>
      <c r="T32" s="16">
        <v>53</v>
      </c>
      <c r="U32" s="16">
        <v>111</v>
      </c>
      <c r="V32" s="16">
        <v>0</v>
      </c>
      <c r="W32" s="1"/>
      <c r="X32" s="1"/>
      <c r="Y32" s="1"/>
    </row>
    <row r="33" spans="1:25" ht="13.5" customHeight="1">
      <c r="A33" s="20">
        <v>19</v>
      </c>
      <c r="B33" s="42">
        <v>218</v>
      </c>
      <c r="C33" s="16">
        <v>214</v>
      </c>
      <c r="D33" s="16">
        <v>117</v>
      </c>
      <c r="E33" s="16">
        <v>97</v>
      </c>
      <c r="F33" s="16">
        <v>4</v>
      </c>
      <c r="G33" s="16">
        <v>3</v>
      </c>
      <c r="H33" s="16">
        <v>1</v>
      </c>
      <c r="I33" s="21">
        <v>54</v>
      </c>
      <c r="J33" s="42">
        <v>314</v>
      </c>
      <c r="K33" s="16">
        <v>314</v>
      </c>
      <c r="L33" s="16">
        <v>156</v>
      </c>
      <c r="M33" s="16">
        <v>158</v>
      </c>
      <c r="N33" s="16">
        <v>0</v>
      </c>
      <c r="O33" s="16"/>
      <c r="P33" s="16"/>
      <c r="Q33" s="21">
        <v>89</v>
      </c>
      <c r="R33" s="42">
        <v>144</v>
      </c>
      <c r="S33" s="16">
        <v>144</v>
      </c>
      <c r="T33" s="16">
        <v>39</v>
      </c>
      <c r="U33" s="16">
        <v>105</v>
      </c>
      <c r="V33" s="16">
        <v>0</v>
      </c>
      <c r="W33" s="1"/>
      <c r="X33" s="1"/>
      <c r="Y33" s="1"/>
    </row>
    <row r="34" spans="1:25" ht="13.5" customHeight="1">
      <c r="A34" s="20"/>
      <c r="B34" s="43"/>
      <c r="C34" s="16"/>
      <c r="D34" s="16"/>
      <c r="E34" s="16"/>
      <c r="F34" s="16"/>
      <c r="G34" s="16"/>
      <c r="H34" s="16"/>
      <c r="I34" s="21"/>
      <c r="J34" s="43"/>
      <c r="K34" s="16"/>
      <c r="L34" s="16"/>
      <c r="M34" s="16"/>
      <c r="N34" s="16"/>
      <c r="O34" s="16"/>
      <c r="P34" s="16"/>
      <c r="Q34" s="21"/>
      <c r="R34" s="43"/>
      <c r="S34" s="16"/>
      <c r="T34" s="16"/>
      <c r="U34" s="16"/>
      <c r="V34" s="16"/>
      <c r="W34" s="1"/>
      <c r="X34" s="1"/>
      <c r="Y34" s="1"/>
    </row>
    <row r="35" spans="1:25" ht="13.5" customHeight="1">
      <c r="A35" s="20" t="s">
        <v>109</v>
      </c>
      <c r="B35" s="42">
        <v>1068</v>
      </c>
      <c r="C35" s="16">
        <v>1024</v>
      </c>
      <c r="D35" s="16">
        <v>515</v>
      </c>
      <c r="E35" s="16">
        <v>509</v>
      </c>
      <c r="F35" s="16">
        <v>44</v>
      </c>
      <c r="G35" s="16">
        <v>13</v>
      </c>
      <c r="H35" s="16">
        <v>31</v>
      </c>
      <c r="I35" s="21" t="s">
        <v>110</v>
      </c>
      <c r="J35" s="42">
        <v>1667</v>
      </c>
      <c r="K35" s="16">
        <v>1652</v>
      </c>
      <c r="L35" s="16">
        <v>845</v>
      </c>
      <c r="M35" s="16">
        <v>807</v>
      </c>
      <c r="N35" s="16">
        <v>15</v>
      </c>
      <c r="O35" s="16">
        <v>4</v>
      </c>
      <c r="P35" s="16">
        <v>11</v>
      </c>
      <c r="Q35" s="21" t="s">
        <v>111</v>
      </c>
      <c r="R35" s="42">
        <v>383</v>
      </c>
      <c r="S35" s="16">
        <v>383</v>
      </c>
      <c r="T35" s="16">
        <v>108</v>
      </c>
      <c r="U35" s="16">
        <v>275</v>
      </c>
      <c r="V35" s="16">
        <v>0</v>
      </c>
      <c r="W35" s="16">
        <v>0</v>
      </c>
      <c r="X35" s="16">
        <v>0</v>
      </c>
      <c r="Y35" s="1"/>
    </row>
    <row r="36" spans="1:25" ht="13.5" customHeight="1">
      <c r="A36" s="20">
        <v>20</v>
      </c>
      <c r="B36" s="42">
        <v>227</v>
      </c>
      <c r="C36" s="16">
        <v>222</v>
      </c>
      <c r="D36" s="16">
        <v>108</v>
      </c>
      <c r="E36" s="16">
        <v>114</v>
      </c>
      <c r="F36" s="16">
        <v>5</v>
      </c>
      <c r="G36" s="16">
        <v>2</v>
      </c>
      <c r="H36" s="16">
        <v>3</v>
      </c>
      <c r="I36" s="21">
        <v>55</v>
      </c>
      <c r="J36" s="42">
        <v>281</v>
      </c>
      <c r="K36" s="16">
        <v>279</v>
      </c>
      <c r="L36" s="16">
        <v>140</v>
      </c>
      <c r="M36" s="16">
        <v>139</v>
      </c>
      <c r="N36" s="16">
        <v>2</v>
      </c>
      <c r="O36" s="16">
        <v>1</v>
      </c>
      <c r="P36" s="16">
        <v>1</v>
      </c>
      <c r="Q36" s="21">
        <v>90</v>
      </c>
      <c r="R36" s="42">
        <v>126</v>
      </c>
      <c r="S36" s="16">
        <v>126</v>
      </c>
      <c r="T36" s="16">
        <v>34</v>
      </c>
      <c r="U36" s="16">
        <v>92</v>
      </c>
      <c r="V36" s="16">
        <v>0</v>
      </c>
      <c r="W36" s="1"/>
      <c r="X36" s="1"/>
      <c r="Y36" s="1"/>
    </row>
    <row r="37" spans="1:25" ht="13.5" customHeight="1">
      <c r="A37" s="20">
        <v>21</v>
      </c>
      <c r="B37" s="42">
        <v>227</v>
      </c>
      <c r="C37" s="16">
        <v>216</v>
      </c>
      <c r="D37" s="16">
        <v>112</v>
      </c>
      <c r="E37" s="16">
        <v>104</v>
      </c>
      <c r="F37" s="16">
        <v>11</v>
      </c>
      <c r="G37" s="16">
        <v>4</v>
      </c>
      <c r="H37" s="16">
        <v>7</v>
      </c>
      <c r="I37" s="21">
        <v>56</v>
      </c>
      <c r="J37" s="42">
        <v>325</v>
      </c>
      <c r="K37" s="16">
        <v>321</v>
      </c>
      <c r="L37" s="16">
        <v>162</v>
      </c>
      <c r="M37" s="16">
        <v>159</v>
      </c>
      <c r="N37" s="16">
        <v>4</v>
      </c>
      <c r="O37" s="16"/>
      <c r="P37" s="16">
        <v>4</v>
      </c>
      <c r="Q37" s="21">
        <v>91</v>
      </c>
      <c r="R37" s="42">
        <v>84</v>
      </c>
      <c r="S37" s="16">
        <v>84</v>
      </c>
      <c r="T37" s="16">
        <v>27</v>
      </c>
      <c r="U37" s="16">
        <v>57</v>
      </c>
      <c r="V37" s="16">
        <v>0</v>
      </c>
      <c r="W37" s="1"/>
      <c r="X37" s="1"/>
      <c r="Y37" s="1"/>
    </row>
    <row r="38" spans="1:25" ht="13.5" customHeight="1">
      <c r="A38" s="20">
        <v>22</v>
      </c>
      <c r="B38" s="42">
        <v>214</v>
      </c>
      <c r="C38" s="16">
        <v>208</v>
      </c>
      <c r="D38" s="16">
        <v>102</v>
      </c>
      <c r="E38" s="16">
        <v>106</v>
      </c>
      <c r="F38" s="16">
        <v>6</v>
      </c>
      <c r="G38" s="16">
        <v>3</v>
      </c>
      <c r="H38" s="16">
        <v>3</v>
      </c>
      <c r="I38" s="21">
        <v>57</v>
      </c>
      <c r="J38" s="42">
        <v>329</v>
      </c>
      <c r="K38" s="16">
        <v>325</v>
      </c>
      <c r="L38" s="16">
        <v>175</v>
      </c>
      <c r="M38" s="16">
        <v>150</v>
      </c>
      <c r="N38" s="16">
        <v>4</v>
      </c>
      <c r="O38" s="16">
        <v>1</v>
      </c>
      <c r="P38" s="16">
        <v>3</v>
      </c>
      <c r="Q38" s="21">
        <v>92</v>
      </c>
      <c r="R38" s="42">
        <v>87</v>
      </c>
      <c r="S38" s="16">
        <v>87</v>
      </c>
      <c r="T38" s="16">
        <v>23</v>
      </c>
      <c r="U38" s="16">
        <v>64</v>
      </c>
      <c r="V38" s="16">
        <v>0</v>
      </c>
      <c r="W38" s="1"/>
      <c r="X38" s="1"/>
      <c r="Y38" s="1"/>
    </row>
    <row r="39" spans="1:25" ht="13.5" customHeight="1">
      <c r="A39" s="20">
        <v>23</v>
      </c>
      <c r="B39" s="42">
        <v>217</v>
      </c>
      <c r="C39" s="16">
        <v>202</v>
      </c>
      <c r="D39" s="16">
        <v>102</v>
      </c>
      <c r="E39" s="16">
        <v>100</v>
      </c>
      <c r="F39" s="16">
        <v>15</v>
      </c>
      <c r="G39" s="16">
        <v>1</v>
      </c>
      <c r="H39" s="16">
        <v>14</v>
      </c>
      <c r="I39" s="21">
        <v>58</v>
      </c>
      <c r="J39" s="42">
        <v>338</v>
      </c>
      <c r="K39" s="16">
        <v>335</v>
      </c>
      <c r="L39" s="16">
        <v>170</v>
      </c>
      <c r="M39" s="16">
        <v>165</v>
      </c>
      <c r="N39" s="16">
        <v>3</v>
      </c>
      <c r="O39" s="16">
        <v>1</v>
      </c>
      <c r="P39" s="16">
        <v>2</v>
      </c>
      <c r="Q39" s="21">
        <v>93</v>
      </c>
      <c r="R39" s="42">
        <v>53</v>
      </c>
      <c r="S39" s="16">
        <v>53</v>
      </c>
      <c r="T39" s="16">
        <v>16</v>
      </c>
      <c r="U39" s="16">
        <v>37</v>
      </c>
      <c r="V39" s="16">
        <v>0</v>
      </c>
      <c r="W39" s="1"/>
      <c r="X39" s="1"/>
      <c r="Y39" s="1"/>
    </row>
    <row r="40" spans="1:25" ht="13.5" customHeight="1">
      <c r="A40" s="20">
        <v>24</v>
      </c>
      <c r="B40" s="42">
        <v>183</v>
      </c>
      <c r="C40" s="16">
        <v>176</v>
      </c>
      <c r="D40" s="16">
        <v>91</v>
      </c>
      <c r="E40" s="16">
        <v>85</v>
      </c>
      <c r="F40" s="16">
        <v>7</v>
      </c>
      <c r="G40" s="16">
        <v>3</v>
      </c>
      <c r="H40" s="16">
        <v>4</v>
      </c>
      <c r="I40" s="21">
        <v>59</v>
      </c>
      <c r="J40" s="42">
        <v>394</v>
      </c>
      <c r="K40" s="16">
        <v>392</v>
      </c>
      <c r="L40" s="16">
        <v>198</v>
      </c>
      <c r="M40" s="16">
        <v>194</v>
      </c>
      <c r="N40" s="16">
        <v>2</v>
      </c>
      <c r="O40" s="16">
        <v>1</v>
      </c>
      <c r="P40" s="16">
        <v>1</v>
      </c>
      <c r="Q40" s="21">
        <v>94</v>
      </c>
      <c r="R40" s="42">
        <v>33</v>
      </c>
      <c r="S40" s="16">
        <v>33</v>
      </c>
      <c r="T40" s="16">
        <v>8</v>
      </c>
      <c r="U40" s="16">
        <v>25</v>
      </c>
      <c r="V40" s="16">
        <v>0</v>
      </c>
      <c r="W40" s="1"/>
      <c r="X40" s="1"/>
      <c r="Y40" s="1"/>
    </row>
    <row r="41" spans="1:25" ht="13.5" customHeight="1">
      <c r="A41" s="20"/>
      <c r="B41" s="43"/>
      <c r="C41" s="16"/>
      <c r="D41" s="16"/>
      <c r="E41" s="16"/>
      <c r="F41" s="16"/>
      <c r="G41" s="16"/>
      <c r="H41" s="16"/>
      <c r="I41" s="21"/>
      <c r="J41" s="43"/>
      <c r="K41" s="16"/>
      <c r="L41" s="16"/>
      <c r="M41" s="16"/>
      <c r="N41" s="16"/>
      <c r="O41" s="16"/>
      <c r="P41" s="16"/>
      <c r="Q41" s="21"/>
      <c r="R41" s="43"/>
      <c r="S41" s="16"/>
      <c r="T41" s="16"/>
      <c r="U41" s="16"/>
      <c r="V41" s="16"/>
      <c r="W41" s="1"/>
      <c r="X41" s="1"/>
      <c r="Y41" s="1"/>
    </row>
    <row r="42" spans="1:25" ht="13.5" customHeight="1">
      <c r="A42" s="20" t="s">
        <v>112</v>
      </c>
      <c r="B42" s="42">
        <v>992</v>
      </c>
      <c r="C42" s="16">
        <v>960</v>
      </c>
      <c r="D42" s="16">
        <v>508</v>
      </c>
      <c r="E42" s="16">
        <v>452</v>
      </c>
      <c r="F42" s="16">
        <v>32</v>
      </c>
      <c r="G42" s="16">
        <v>9</v>
      </c>
      <c r="H42" s="16">
        <v>23</v>
      </c>
      <c r="I42" s="21" t="s">
        <v>113</v>
      </c>
      <c r="J42" s="42">
        <v>2020</v>
      </c>
      <c r="K42" s="16">
        <v>2019</v>
      </c>
      <c r="L42" s="16">
        <v>1067</v>
      </c>
      <c r="M42" s="16">
        <v>952</v>
      </c>
      <c r="N42" s="16">
        <v>1</v>
      </c>
      <c r="O42" s="16">
        <v>0</v>
      </c>
      <c r="P42" s="16">
        <v>1</v>
      </c>
      <c r="Q42" s="21" t="s">
        <v>114</v>
      </c>
      <c r="R42" s="42">
        <v>100</v>
      </c>
      <c r="S42" s="16">
        <v>100</v>
      </c>
      <c r="T42" s="16">
        <v>16</v>
      </c>
      <c r="U42" s="16">
        <v>84</v>
      </c>
      <c r="V42" s="16">
        <v>0</v>
      </c>
      <c r="W42" s="16">
        <v>0</v>
      </c>
      <c r="X42" s="16">
        <v>0</v>
      </c>
      <c r="Y42" s="1"/>
    </row>
    <row r="43" spans="1:25" ht="13.5" customHeight="1">
      <c r="A43" s="20">
        <v>25</v>
      </c>
      <c r="B43" s="42">
        <v>203</v>
      </c>
      <c r="C43" s="16">
        <v>196</v>
      </c>
      <c r="D43" s="16">
        <v>109</v>
      </c>
      <c r="E43" s="16">
        <v>87</v>
      </c>
      <c r="F43" s="16">
        <v>7</v>
      </c>
      <c r="G43" s="16">
        <v>4</v>
      </c>
      <c r="H43" s="16">
        <v>3</v>
      </c>
      <c r="I43" s="21">
        <v>60</v>
      </c>
      <c r="J43" s="42">
        <v>341</v>
      </c>
      <c r="K43" s="16">
        <v>341</v>
      </c>
      <c r="L43" s="16">
        <v>163</v>
      </c>
      <c r="M43" s="16">
        <v>178</v>
      </c>
      <c r="N43" s="16">
        <v>0</v>
      </c>
      <c r="O43" s="16"/>
      <c r="P43" s="16"/>
      <c r="Q43" s="21">
        <v>95</v>
      </c>
      <c r="R43" s="42">
        <v>27</v>
      </c>
      <c r="S43" s="16">
        <v>27</v>
      </c>
      <c r="T43" s="16">
        <v>4</v>
      </c>
      <c r="U43" s="16">
        <v>23</v>
      </c>
      <c r="V43" s="16">
        <v>0</v>
      </c>
      <c r="W43" s="1"/>
      <c r="X43" s="1"/>
      <c r="Y43" s="1"/>
    </row>
    <row r="44" spans="1:25" ht="13.5" customHeight="1">
      <c r="A44" s="20">
        <v>26</v>
      </c>
      <c r="B44" s="42">
        <v>200</v>
      </c>
      <c r="C44" s="16">
        <v>192</v>
      </c>
      <c r="D44" s="16">
        <v>104</v>
      </c>
      <c r="E44" s="16">
        <v>88</v>
      </c>
      <c r="F44" s="16">
        <v>8</v>
      </c>
      <c r="G44" s="16">
        <v>2</v>
      </c>
      <c r="H44" s="16">
        <v>6</v>
      </c>
      <c r="I44" s="21">
        <v>61</v>
      </c>
      <c r="J44" s="42">
        <v>377</v>
      </c>
      <c r="K44" s="16">
        <v>376</v>
      </c>
      <c r="L44" s="16">
        <v>190</v>
      </c>
      <c r="M44" s="16">
        <v>186</v>
      </c>
      <c r="N44" s="16">
        <v>1</v>
      </c>
      <c r="O44" s="16"/>
      <c r="P44" s="16">
        <v>1</v>
      </c>
      <c r="Q44" s="21">
        <v>96</v>
      </c>
      <c r="R44" s="42">
        <v>31</v>
      </c>
      <c r="S44" s="16">
        <v>31</v>
      </c>
      <c r="T44" s="16">
        <v>5</v>
      </c>
      <c r="U44" s="16">
        <v>26</v>
      </c>
      <c r="V44" s="16">
        <v>0</v>
      </c>
      <c r="W44" s="1"/>
      <c r="X44" s="1"/>
      <c r="Y44" s="1"/>
    </row>
    <row r="45" spans="1:25" ht="13.5" customHeight="1">
      <c r="A45" s="20">
        <v>27</v>
      </c>
      <c r="B45" s="42">
        <v>178</v>
      </c>
      <c r="C45" s="16">
        <v>174</v>
      </c>
      <c r="D45" s="16">
        <v>81</v>
      </c>
      <c r="E45" s="16">
        <v>93</v>
      </c>
      <c r="F45" s="16">
        <v>4</v>
      </c>
      <c r="G45" s="16">
        <v>1</v>
      </c>
      <c r="H45" s="16">
        <v>3</v>
      </c>
      <c r="I45" s="21">
        <v>62</v>
      </c>
      <c r="J45" s="42">
        <v>414</v>
      </c>
      <c r="K45" s="16">
        <v>414</v>
      </c>
      <c r="L45" s="16">
        <v>215</v>
      </c>
      <c r="M45" s="16">
        <v>199</v>
      </c>
      <c r="N45" s="16">
        <v>0</v>
      </c>
      <c r="O45" s="16"/>
      <c r="P45" s="16"/>
      <c r="Q45" s="21">
        <v>97</v>
      </c>
      <c r="R45" s="42">
        <v>24</v>
      </c>
      <c r="S45" s="16">
        <v>24</v>
      </c>
      <c r="T45" s="16">
        <v>3</v>
      </c>
      <c r="U45" s="16">
        <v>21</v>
      </c>
      <c r="V45" s="16">
        <v>0</v>
      </c>
      <c r="W45" s="1"/>
      <c r="X45" s="1"/>
      <c r="Y45" s="1"/>
    </row>
    <row r="46" spans="1:25" ht="13.5" customHeight="1">
      <c r="A46" s="20">
        <v>28</v>
      </c>
      <c r="B46" s="42">
        <v>206</v>
      </c>
      <c r="C46" s="16">
        <v>197</v>
      </c>
      <c r="D46" s="16">
        <v>104</v>
      </c>
      <c r="E46" s="16">
        <v>93</v>
      </c>
      <c r="F46" s="16">
        <v>9</v>
      </c>
      <c r="G46" s="16">
        <v>1</v>
      </c>
      <c r="H46" s="16">
        <v>8</v>
      </c>
      <c r="I46" s="21">
        <v>63</v>
      </c>
      <c r="J46" s="42">
        <v>452</v>
      </c>
      <c r="K46" s="16">
        <v>452</v>
      </c>
      <c r="L46" s="16">
        <v>247</v>
      </c>
      <c r="M46" s="16">
        <v>205</v>
      </c>
      <c r="N46" s="16">
        <v>0</v>
      </c>
      <c r="O46" s="16"/>
      <c r="P46" s="16"/>
      <c r="Q46" s="21">
        <v>98</v>
      </c>
      <c r="R46" s="42">
        <v>13</v>
      </c>
      <c r="S46" s="16">
        <v>13</v>
      </c>
      <c r="T46" s="16">
        <v>3</v>
      </c>
      <c r="U46" s="16">
        <v>10</v>
      </c>
      <c r="V46" s="16">
        <v>0</v>
      </c>
      <c r="W46" s="1"/>
      <c r="X46" s="1"/>
      <c r="Y46" s="1"/>
    </row>
    <row r="47" spans="1:25" ht="13.5" customHeight="1">
      <c r="A47" s="20">
        <v>29</v>
      </c>
      <c r="B47" s="42">
        <v>205</v>
      </c>
      <c r="C47" s="16">
        <v>201</v>
      </c>
      <c r="D47" s="16">
        <v>110</v>
      </c>
      <c r="E47" s="16">
        <v>91</v>
      </c>
      <c r="F47" s="16">
        <v>4</v>
      </c>
      <c r="G47" s="16">
        <v>1</v>
      </c>
      <c r="H47" s="16">
        <v>3</v>
      </c>
      <c r="I47" s="21">
        <v>64</v>
      </c>
      <c r="J47" s="42">
        <v>436</v>
      </c>
      <c r="K47" s="16">
        <v>436</v>
      </c>
      <c r="L47" s="16">
        <v>252</v>
      </c>
      <c r="M47" s="16">
        <v>184</v>
      </c>
      <c r="N47" s="16">
        <v>0</v>
      </c>
      <c r="O47" s="16"/>
      <c r="P47" s="16"/>
      <c r="Q47" s="21">
        <v>99</v>
      </c>
      <c r="R47" s="42">
        <v>5</v>
      </c>
      <c r="S47" s="16">
        <v>5</v>
      </c>
      <c r="T47" s="16">
        <v>1</v>
      </c>
      <c r="U47" s="16">
        <v>4</v>
      </c>
      <c r="V47" s="16">
        <v>0</v>
      </c>
      <c r="W47" s="1"/>
      <c r="X47" s="1"/>
      <c r="Y47" s="1"/>
    </row>
    <row r="48" spans="1:25" ht="13.5" customHeight="1">
      <c r="A48" s="20"/>
      <c r="B48" s="43"/>
      <c r="C48" s="16"/>
      <c r="D48" s="16"/>
      <c r="E48" s="16"/>
      <c r="F48" s="16"/>
      <c r="G48" s="16"/>
      <c r="H48" s="16"/>
      <c r="I48" s="21"/>
      <c r="J48" s="43"/>
      <c r="K48" s="16"/>
      <c r="L48" s="16"/>
      <c r="M48" s="16"/>
      <c r="N48" s="16"/>
      <c r="O48" s="16"/>
      <c r="P48" s="16"/>
      <c r="Q48" s="21"/>
      <c r="R48" s="43"/>
      <c r="S48" s="16"/>
      <c r="T48" s="16"/>
      <c r="U48" s="16"/>
      <c r="V48" s="16"/>
      <c r="W48" s="1"/>
      <c r="X48" s="1"/>
      <c r="Y48" s="1"/>
    </row>
    <row r="49" spans="1:25" ht="13.5" customHeight="1">
      <c r="A49" s="20" t="s">
        <v>115</v>
      </c>
      <c r="B49" s="42">
        <v>1119</v>
      </c>
      <c r="C49" s="16">
        <v>1088</v>
      </c>
      <c r="D49" s="16">
        <v>573</v>
      </c>
      <c r="E49" s="16">
        <v>515</v>
      </c>
      <c r="F49" s="16">
        <v>31</v>
      </c>
      <c r="G49" s="16">
        <v>6</v>
      </c>
      <c r="H49" s="16">
        <v>25</v>
      </c>
      <c r="I49" s="21" t="s">
        <v>116</v>
      </c>
      <c r="J49" s="42">
        <v>1527</v>
      </c>
      <c r="K49" s="16">
        <v>1524</v>
      </c>
      <c r="L49" s="16">
        <v>780</v>
      </c>
      <c r="M49" s="16">
        <v>744</v>
      </c>
      <c r="N49" s="16">
        <v>3</v>
      </c>
      <c r="O49" s="16">
        <v>1</v>
      </c>
      <c r="P49" s="16">
        <v>2</v>
      </c>
      <c r="Q49" s="21" t="s">
        <v>117</v>
      </c>
      <c r="R49" s="25">
        <v>22</v>
      </c>
      <c r="S49" s="16">
        <v>22</v>
      </c>
      <c r="T49" s="16">
        <v>3</v>
      </c>
      <c r="U49" s="16">
        <v>19</v>
      </c>
      <c r="V49" s="16">
        <v>0</v>
      </c>
      <c r="W49" s="16">
        <v>0</v>
      </c>
      <c r="X49" s="16">
        <v>0</v>
      </c>
      <c r="Y49" s="1"/>
    </row>
    <row r="50" spans="1:25" ht="13.5" customHeight="1">
      <c r="A50" s="20">
        <v>30</v>
      </c>
      <c r="B50" s="42">
        <v>227</v>
      </c>
      <c r="C50" s="16">
        <v>220</v>
      </c>
      <c r="D50" s="16">
        <v>122</v>
      </c>
      <c r="E50" s="16">
        <v>98</v>
      </c>
      <c r="F50" s="16">
        <v>7</v>
      </c>
      <c r="G50" s="16">
        <v>1</v>
      </c>
      <c r="H50" s="16">
        <v>6</v>
      </c>
      <c r="I50" s="21">
        <v>65</v>
      </c>
      <c r="J50" s="42">
        <v>412</v>
      </c>
      <c r="K50" s="16">
        <v>411</v>
      </c>
      <c r="L50" s="16">
        <v>220</v>
      </c>
      <c r="M50" s="16">
        <v>191</v>
      </c>
      <c r="N50" s="16">
        <v>1</v>
      </c>
      <c r="O50" s="16"/>
      <c r="P50" s="16">
        <v>1</v>
      </c>
      <c r="Q50" s="22"/>
      <c r="R50" s="23"/>
      <c r="S50" s="24"/>
      <c r="T50" s="24"/>
      <c r="U50" s="24"/>
      <c r="V50" s="16"/>
      <c r="W50" s="1"/>
      <c r="X50" s="1"/>
      <c r="Y50" s="1"/>
    </row>
    <row r="51" spans="1:25" ht="13.5" customHeight="1">
      <c r="A51" s="20">
        <v>31</v>
      </c>
      <c r="B51" s="42">
        <v>229</v>
      </c>
      <c r="C51" s="16">
        <v>220</v>
      </c>
      <c r="D51" s="16">
        <v>122</v>
      </c>
      <c r="E51" s="16">
        <v>98</v>
      </c>
      <c r="F51" s="16">
        <v>9</v>
      </c>
      <c r="G51" s="16">
        <v>2</v>
      </c>
      <c r="H51" s="16">
        <v>7</v>
      </c>
      <c r="I51" s="21">
        <v>66</v>
      </c>
      <c r="J51" s="42">
        <v>350</v>
      </c>
      <c r="K51" s="16">
        <v>349</v>
      </c>
      <c r="L51" s="16">
        <v>171</v>
      </c>
      <c r="M51" s="16">
        <v>178</v>
      </c>
      <c r="N51" s="16">
        <v>1</v>
      </c>
      <c r="O51" s="16">
        <v>1</v>
      </c>
      <c r="P51" s="16"/>
      <c r="Q51" s="21" t="s">
        <v>4</v>
      </c>
      <c r="R51" s="25">
        <v>0</v>
      </c>
      <c r="S51" s="16">
        <v>0</v>
      </c>
      <c r="T51" s="25">
        <v>0</v>
      </c>
      <c r="U51" s="25">
        <v>0</v>
      </c>
      <c r="V51" s="16">
        <v>0</v>
      </c>
      <c r="W51" s="1">
        <v>0</v>
      </c>
      <c r="X51" s="1">
        <v>0</v>
      </c>
      <c r="Y51" s="1"/>
    </row>
    <row r="52" spans="1:25" ht="13.5" customHeight="1">
      <c r="A52" s="20">
        <v>32</v>
      </c>
      <c r="B52" s="42">
        <v>199</v>
      </c>
      <c r="C52" s="16">
        <v>194</v>
      </c>
      <c r="D52" s="16">
        <v>96</v>
      </c>
      <c r="E52" s="16">
        <v>98</v>
      </c>
      <c r="F52" s="16">
        <v>5</v>
      </c>
      <c r="G52" s="16">
        <v>2</v>
      </c>
      <c r="H52" s="16">
        <v>3</v>
      </c>
      <c r="I52" s="21">
        <v>67</v>
      </c>
      <c r="J52" s="42">
        <v>206</v>
      </c>
      <c r="K52" s="16">
        <v>205</v>
      </c>
      <c r="L52" s="16">
        <v>100</v>
      </c>
      <c r="M52" s="16">
        <v>105</v>
      </c>
      <c r="N52" s="16">
        <v>1</v>
      </c>
      <c r="O52" s="16"/>
      <c r="P52" s="16">
        <v>1</v>
      </c>
      <c r="Q52" s="21"/>
      <c r="R52" s="43"/>
      <c r="S52" s="16"/>
      <c r="T52" s="16"/>
      <c r="U52" s="16"/>
      <c r="V52" s="16"/>
      <c r="W52" s="1"/>
      <c r="X52" s="1"/>
      <c r="Y52" s="1"/>
    </row>
    <row r="53" spans="1:25" ht="13.5" customHeight="1">
      <c r="A53" s="20">
        <v>33</v>
      </c>
      <c r="B53" s="42">
        <v>225</v>
      </c>
      <c r="C53" s="16">
        <v>222</v>
      </c>
      <c r="D53" s="16">
        <v>110</v>
      </c>
      <c r="E53" s="16">
        <v>112</v>
      </c>
      <c r="F53" s="16">
        <v>3</v>
      </c>
      <c r="G53" s="16"/>
      <c r="H53" s="16">
        <v>3</v>
      </c>
      <c r="I53" s="21">
        <v>68</v>
      </c>
      <c r="J53" s="42">
        <v>268</v>
      </c>
      <c r="K53" s="16">
        <v>268</v>
      </c>
      <c r="L53" s="16">
        <v>135</v>
      </c>
      <c r="M53" s="16">
        <v>133</v>
      </c>
      <c r="N53" s="16">
        <v>0</v>
      </c>
      <c r="O53" s="16"/>
      <c r="P53" s="16"/>
      <c r="Q53" s="21"/>
      <c r="R53" s="43"/>
      <c r="S53" s="25"/>
      <c r="T53" s="25"/>
      <c r="U53" s="25"/>
      <c r="V53" s="16"/>
      <c r="W53" s="1"/>
      <c r="X53" s="1"/>
      <c r="Y53" s="1"/>
    </row>
    <row r="54" spans="1:25" ht="13.5" customHeight="1">
      <c r="A54" s="20">
        <v>34</v>
      </c>
      <c r="B54" s="42">
        <v>239</v>
      </c>
      <c r="C54" s="16">
        <v>232</v>
      </c>
      <c r="D54" s="16">
        <v>123</v>
      </c>
      <c r="E54" s="16">
        <v>109</v>
      </c>
      <c r="F54" s="16">
        <v>7</v>
      </c>
      <c r="G54" s="16">
        <v>1</v>
      </c>
      <c r="H54" s="16">
        <v>6</v>
      </c>
      <c r="I54" s="21">
        <v>69</v>
      </c>
      <c r="J54" s="42">
        <v>291</v>
      </c>
      <c r="K54" s="16">
        <v>291</v>
      </c>
      <c r="L54" s="16">
        <v>154</v>
      </c>
      <c r="M54" s="16">
        <v>137</v>
      </c>
      <c r="N54" s="16">
        <v>0</v>
      </c>
      <c r="O54" s="16"/>
      <c r="P54" s="16"/>
      <c r="Q54" s="21"/>
      <c r="R54" s="43"/>
      <c r="S54" s="16"/>
      <c r="T54" s="16"/>
      <c r="U54" s="16"/>
      <c r="V54" s="16"/>
      <c r="W54" s="1"/>
      <c r="X54" s="1"/>
      <c r="Y54" s="1"/>
    </row>
    <row r="55" spans="1:25" ht="13.5" customHeight="1" thickBot="1">
      <c r="A55" s="26"/>
      <c r="B55" s="37"/>
      <c r="C55" s="27"/>
      <c r="D55" s="27"/>
      <c r="E55" s="27"/>
      <c r="F55" s="27"/>
      <c r="G55" s="27"/>
      <c r="H55" s="27"/>
      <c r="I55" s="28"/>
      <c r="J55" s="37"/>
      <c r="K55" s="27"/>
      <c r="L55" s="27"/>
      <c r="M55" s="27"/>
      <c r="N55" s="27"/>
      <c r="O55" s="27"/>
      <c r="P55" s="27"/>
      <c r="Q55" s="28"/>
      <c r="R55" s="37"/>
      <c r="S55" s="29"/>
      <c r="T55" s="29"/>
      <c r="U55" s="29"/>
      <c r="V55" s="37"/>
      <c r="W55" s="29"/>
      <c r="X55" s="29"/>
      <c r="Y55" s="24"/>
    </row>
    <row r="56" spans="1:25" ht="15" customHeight="1">
      <c r="A56" s="30" t="s">
        <v>237</v>
      </c>
      <c r="B56" s="3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6"/>
      <c r="R56" s="16"/>
      <c r="S56" s="10"/>
      <c r="T56" s="10"/>
      <c r="U56" s="10"/>
      <c r="V56" s="16"/>
      <c r="W56" s="10"/>
      <c r="X56" s="10"/>
      <c r="Y56" s="10"/>
    </row>
    <row r="57" spans="1:21" ht="12">
      <c r="A57" s="33" t="s">
        <v>238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34"/>
      <c r="S57" s="33"/>
      <c r="T57" s="33"/>
      <c r="U57" s="33"/>
    </row>
    <row r="58" spans="17:18" ht="12">
      <c r="Q58" s="35"/>
      <c r="R58" s="35"/>
    </row>
    <row r="59" spans="17:18" ht="12">
      <c r="Q59" s="35"/>
      <c r="R59" s="35"/>
    </row>
    <row r="60" spans="17:18" ht="12">
      <c r="Q60" s="35"/>
      <c r="R60" s="35"/>
    </row>
    <row r="61" spans="17:18" ht="12">
      <c r="Q61" s="35"/>
      <c r="R61" s="35"/>
    </row>
    <row r="62" spans="17:18" ht="12">
      <c r="Q62" s="35"/>
      <c r="R62" s="35"/>
    </row>
    <row r="63" spans="17:18" ht="12">
      <c r="Q63" s="35"/>
      <c r="R63" s="35"/>
    </row>
    <row r="64" spans="17:18" ht="12">
      <c r="Q64" s="35"/>
      <c r="R64" s="35"/>
    </row>
    <row r="65" spans="17:18" ht="12">
      <c r="Q65" s="35"/>
      <c r="R65" s="35"/>
    </row>
    <row r="66" spans="17:18" ht="12">
      <c r="Q66" s="35"/>
      <c r="R66" s="35"/>
    </row>
    <row r="67" spans="17:18" ht="12">
      <c r="Q67" s="35"/>
      <c r="R67" s="35"/>
    </row>
    <row r="68" spans="17:18" ht="12">
      <c r="Q68" s="35"/>
      <c r="R68" s="35"/>
    </row>
    <row r="69" spans="17:18" ht="12">
      <c r="Q69" s="35"/>
      <c r="R69" s="35"/>
    </row>
    <row r="70" spans="17:18" ht="12">
      <c r="Q70" s="35"/>
      <c r="R70" s="35"/>
    </row>
    <row r="71" spans="17:18" ht="12">
      <c r="Q71" s="35"/>
      <c r="R71" s="35"/>
    </row>
    <row r="72" spans="17:18" ht="12">
      <c r="Q72" s="35"/>
      <c r="R72" s="35"/>
    </row>
    <row r="73" spans="17:18" ht="12">
      <c r="Q73" s="35"/>
      <c r="R73" s="35"/>
    </row>
    <row r="74" spans="17:18" ht="12">
      <c r="Q74" s="35"/>
      <c r="R74" s="35"/>
    </row>
    <row r="75" spans="17:18" ht="12">
      <c r="Q75" s="35"/>
      <c r="R75" s="35"/>
    </row>
    <row r="76" spans="17:18" ht="12">
      <c r="Q76" s="35"/>
      <c r="R76" s="35"/>
    </row>
    <row r="77" spans="17:18" ht="12">
      <c r="Q77" s="35"/>
      <c r="R77" s="35"/>
    </row>
    <row r="78" spans="17:18" ht="12">
      <c r="Q78" s="35"/>
      <c r="R78" s="35"/>
    </row>
    <row r="79" spans="17:18" ht="12">
      <c r="Q79" s="35"/>
      <c r="R79" s="35"/>
    </row>
    <row r="80" spans="17:18" ht="12">
      <c r="Q80" s="35"/>
      <c r="R80" s="35"/>
    </row>
    <row r="81" spans="17:18" ht="12">
      <c r="Q81" s="35"/>
      <c r="R81" s="35"/>
    </row>
    <row r="82" spans="17:18" ht="12">
      <c r="Q82" s="35"/>
      <c r="R82" s="35"/>
    </row>
    <row r="83" spans="17:18" ht="12">
      <c r="Q83" s="35"/>
      <c r="R83" s="35"/>
    </row>
    <row r="84" spans="17:18" ht="12">
      <c r="Q84" s="35"/>
      <c r="R84" s="35"/>
    </row>
    <row r="85" spans="17:18" ht="12">
      <c r="Q85" s="35"/>
      <c r="R85" s="35"/>
    </row>
    <row r="86" spans="17:18" ht="12">
      <c r="Q86" s="35"/>
      <c r="R86" s="35"/>
    </row>
    <row r="87" spans="17:18" ht="12">
      <c r="Q87" s="35"/>
      <c r="R87" s="35"/>
    </row>
    <row r="88" spans="17:18" ht="12">
      <c r="Q88" s="35"/>
      <c r="R88" s="35"/>
    </row>
    <row r="89" spans="17:18" ht="12">
      <c r="Q89" s="35"/>
      <c r="R89" s="35"/>
    </row>
    <row r="90" spans="17:18" ht="12">
      <c r="Q90" s="35"/>
      <c r="R90" s="35"/>
    </row>
    <row r="91" spans="17:18" ht="12">
      <c r="Q91" s="35"/>
      <c r="R91" s="35"/>
    </row>
    <row r="92" spans="17:18" ht="12">
      <c r="Q92" s="35"/>
      <c r="R92" s="35"/>
    </row>
    <row r="93" spans="17:18" ht="12">
      <c r="Q93" s="35"/>
      <c r="R93" s="35"/>
    </row>
    <row r="94" spans="17:18" ht="12">
      <c r="Q94" s="35"/>
      <c r="R94" s="35"/>
    </row>
    <row r="95" spans="17:18" ht="12">
      <c r="Q95" s="35"/>
      <c r="R95" s="35"/>
    </row>
    <row r="96" spans="17:18" ht="12">
      <c r="Q96" s="35"/>
      <c r="R96" s="35"/>
    </row>
    <row r="97" spans="17:18" ht="12">
      <c r="Q97" s="35"/>
      <c r="R97" s="35"/>
    </row>
    <row r="98" spans="17:18" ht="12">
      <c r="Q98" s="35"/>
      <c r="R98" s="35"/>
    </row>
    <row r="99" spans="17:18" ht="12">
      <c r="Q99" s="35"/>
      <c r="R99" s="35"/>
    </row>
    <row r="100" spans="17:18" ht="12">
      <c r="Q100" s="35"/>
      <c r="R100" s="35"/>
    </row>
    <row r="103" spans="17:18" ht="12">
      <c r="Q103" s="35"/>
      <c r="R103" s="35"/>
    </row>
    <row r="106" spans="9:10" ht="12">
      <c r="I106" s="36" t="s">
        <v>5</v>
      </c>
      <c r="J106" s="36"/>
    </row>
    <row r="107" spans="9:10" ht="12">
      <c r="I107" s="36"/>
      <c r="J107" s="36"/>
    </row>
    <row r="108" spans="9:10" ht="12">
      <c r="I108" s="36"/>
      <c r="J108" s="36"/>
    </row>
    <row r="109" spans="9:10" ht="12">
      <c r="I109" s="36"/>
      <c r="J109" s="36"/>
    </row>
    <row r="110" spans="9:10" ht="12">
      <c r="I110" s="36"/>
      <c r="J110" s="36"/>
    </row>
    <row r="111" spans="9:10" ht="12">
      <c r="I111" s="36"/>
      <c r="J111" s="36"/>
    </row>
    <row r="112" spans="9:10" ht="12">
      <c r="I112" s="36"/>
      <c r="J112" s="36"/>
    </row>
    <row r="113" spans="9:10" ht="12">
      <c r="I113" s="36"/>
      <c r="J113" s="36"/>
    </row>
    <row r="114" spans="9:10" ht="12">
      <c r="I114" s="36"/>
      <c r="J114" s="36"/>
    </row>
  </sheetData>
  <sheetProtection/>
  <mergeCells count="12">
    <mergeCell ref="N3:P3"/>
    <mergeCell ref="R3:R4"/>
    <mergeCell ref="S3:U3"/>
    <mergeCell ref="V3:X3"/>
    <mergeCell ref="A1:X1"/>
    <mergeCell ref="S2:X2"/>
    <mergeCell ref="A3:A4"/>
    <mergeCell ref="B3:B4"/>
    <mergeCell ref="C3:E3"/>
    <mergeCell ref="F3:H3"/>
    <mergeCell ref="J3:J4"/>
    <mergeCell ref="K3:M3"/>
  </mergeCells>
  <printOptions/>
  <pageMargins left="1.299212598425197" right="0.7086614173228347" top="0.35433070866141736" bottom="0.35433070866141736" header="0.31496062992125984" footer="0.31496062992125984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231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23619</v>
      </c>
      <c r="C4" s="16">
        <v>11506</v>
      </c>
      <c r="D4" s="16">
        <v>12113</v>
      </c>
      <c r="E4" s="17"/>
      <c r="F4" s="10"/>
      <c r="G4" s="16"/>
      <c r="H4" s="16"/>
      <c r="I4" s="17"/>
      <c r="J4" s="10"/>
      <c r="K4" s="16"/>
      <c r="L4" s="16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14</v>
      </c>
      <c r="B6" s="16">
        <v>771</v>
      </c>
      <c r="C6" s="16">
        <v>403</v>
      </c>
      <c r="D6" s="16">
        <v>368</v>
      </c>
      <c r="E6" s="21" t="s">
        <v>15</v>
      </c>
      <c r="F6" s="16">
        <v>1318</v>
      </c>
      <c r="G6" s="16">
        <v>673</v>
      </c>
      <c r="H6" s="16">
        <v>645</v>
      </c>
      <c r="I6" s="21" t="s">
        <v>16</v>
      </c>
      <c r="J6" s="16">
        <v>1417</v>
      </c>
      <c r="K6" s="16">
        <v>655</v>
      </c>
      <c r="L6" s="16">
        <v>762</v>
      </c>
    </row>
    <row r="7" spans="1:12" ht="13.5" customHeight="1">
      <c r="A7" s="20">
        <v>0</v>
      </c>
      <c r="B7" s="16">
        <v>152</v>
      </c>
      <c r="C7" s="16">
        <v>81</v>
      </c>
      <c r="D7" s="16">
        <v>71</v>
      </c>
      <c r="E7" s="21">
        <v>35</v>
      </c>
      <c r="F7" s="16">
        <v>277</v>
      </c>
      <c r="G7" s="16">
        <v>139</v>
      </c>
      <c r="H7" s="16">
        <v>138</v>
      </c>
      <c r="I7" s="21">
        <v>70</v>
      </c>
      <c r="J7" s="16">
        <v>291</v>
      </c>
      <c r="K7" s="16">
        <v>149</v>
      </c>
      <c r="L7" s="16">
        <v>142</v>
      </c>
    </row>
    <row r="8" spans="1:12" ht="13.5" customHeight="1">
      <c r="A8" s="20">
        <v>1</v>
      </c>
      <c r="B8" s="16">
        <v>153</v>
      </c>
      <c r="C8" s="16">
        <v>80</v>
      </c>
      <c r="D8" s="16">
        <v>73</v>
      </c>
      <c r="E8" s="21">
        <v>36</v>
      </c>
      <c r="F8" s="16">
        <v>253</v>
      </c>
      <c r="G8" s="16">
        <v>125</v>
      </c>
      <c r="H8" s="16">
        <v>128</v>
      </c>
      <c r="I8" s="21">
        <v>71</v>
      </c>
      <c r="J8" s="16">
        <v>276</v>
      </c>
      <c r="K8" s="10">
        <v>123</v>
      </c>
      <c r="L8" s="10">
        <v>153</v>
      </c>
    </row>
    <row r="9" spans="1:12" ht="13.5" customHeight="1">
      <c r="A9" s="20">
        <v>2</v>
      </c>
      <c r="B9" s="16">
        <v>130</v>
      </c>
      <c r="C9" s="16">
        <v>70</v>
      </c>
      <c r="D9" s="16">
        <v>60</v>
      </c>
      <c r="E9" s="21">
        <v>37</v>
      </c>
      <c r="F9" s="16">
        <v>259</v>
      </c>
      <c r="G9" s="16">
        <v>141</v>
      </c>
      <c r="H9" s="16">
        <v>118</v>
      </c>
      <c r="I9" s="21">
        <v>72</v>
      </c>
      <c r="J9" s="16">
        <v>253</v>
      </c>
      <c r="K9" s="16">
        <v>115</v>
      </c>
      <c r="L9" s="16">
        <v>138</v>
      </c>
    </row>
    <row r="10" spans="1:12" ht="13.5" customHeight="1">
      <c r="A10" s="20">
        <v>3</v>
      </c>
      <c r="B10" s="16">
        <v>157</v>
      </c>
      <c r="C10" s="16">
        <v>94</v>
      </c>
      <c r="D10" s="16">
        <v>63</v>
      </c>
      <c r="E10" s="21">
        <v>38</v>
      </c>
      <c r="F10" s="16">
        <v>271</v>
      </c>
      <c r="G10" s="16">
        <v>139</v>
      </c>
      <c r="H10" s="16">
        <v>132</v>
      </c>
      <c r="I10" s="21">
        <v>73</v>
      </c>
      <c r="J10" s="16">
        <v>302</v>
      </c>
      <c r="K10" s="16">
        <v>134</v>
      </c>
      <c r="L10" s="16">
        <v>168</v>
      </c>
    </row>
    <row r="11" spans="1:12" ht="13.5" customHeight="1">
      <c r="A11" s="20">
        <v>4</v>
      </c>
      <c r="B11" s="16">
        <v>179</v>
      </c>
      <c r="C11" s="16">
        <v>78</v>
      </c>
      <c r="D11" s="16">
        <v>101</v>
      </c>
      <c r="E11" s="21">
        <v>39</v>
      </c>
      <c r="F11" s="16">
        <v>258</v>
      </c>
      <c r="G11" s="16">
        <v>129</v>
      </c>
      <c r="H11" s="16">
        <v>129</v>
      </c>
      <c r="I11" s="21">
        <v>74</v>
      </c>
      <c r="J11" s="16">
        <v>295</v>
      </c>
      <c r="K11" s="16">
        <v>134</v>
      </c>
      <c r="L11" s="16">
        <v>161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17</v>
      </c>
      <c r="B13" s="16">
        <v>929</v>
      </c>
      <c r="C13" s="16">
        <v>510</v>
      </c>
      <c r="D13" s="16">
        <v>419</v>
      </c>
      <c r="E13" s="21" t="s">
        <v>18</v>
      </c>
      <c r="F13" s="16">
        <v>1294</v>
      </c>
      <c r="G13" s="16">
        <v>664</v>
      </c>
      <c r="H13" s="16">
        <v>630</v>
      </c>
      <c r="I13" s="21" t="s">
        <v>19</v>
      </c>
      <c r="J13" s="16">
        <v>1520</v>
      </c>
      <c r="K13" s="16">
        <v>608</v>
      </c>
      <c r="L13" s="16">
        <v>912</v>
      </c>
    </row>
    <row r="14" spans="1:12" ht="13.5" customHeight="1">
      <c r="A14" s="20">
        <v>5</v>
      </c>
      <c r="B14" s="16">
        <v>172</v>
      </c>
      <c r="C14" s="16">
        <v>110</v>
      </c>
      <c r="D14" s="16">
        <v>62</v>
      </c>
      <c r="E14" s="21">
        <v>40</v>
      </c>
      <c r="F14" s="16">
        <v>268</v>
      </c>
      <c r="G14" s="16">
        <v>142</v>
      </c>
      <c r="H14" s="16">
        <v>126</v>
      </c>
      <c r="I14" s="21">
        <v>75</v>
      </c>
      <c r="J14" s="16">
        <v>303</v>
      </c>
      <c r="K14" s="16">
        <v>122</v>
      </c>
      <c r="L14" s="16">
        <v>181</v>
      </c>
    </row>
    <row r="15" spans="1:12" ht="13.5" customHeight="1">
      <c r="A15" s="20">
        <v>6</v>
      </c>
      <c r="B15" s="16">
        <v>193</v>
      </c>
      <c r="C15" s="16">
        <v>98</v>
      </c>
      <c r="D15" s="16">
        <v>95</v>
      </c>
      <c r="E15" s="21">
        <v>41</v>
      </c>
      <c r="F15" s="16">
        <v>262</v>
      </c>
      <c r="G15" s="16">
        <v>126</v>
      </c>
      <c r="H15" s="16">
        <v>136</v>
      </c>
      <c r="I15" s="21">
        <v>76</v>
      </c>
      <c r="J15" s="16">
        <v>325</v>
      </c>
      <c r="K15" s="16">
        <v>130</v>
      </c>
      <c r="L15" s="16">
        <v>195</v>
      </c>
    </row>
    <row r="16" spans="1:12" ht="13.5" customHeight="1">
      <c r="A16" s="20">
        <v>7</v>
      </c>
      <c r="B16" s="16">
        <v>199</v>
      </c>
      <c r="C16" s="16">
        <v>106</v>
      </c>
      <c r="D16" s="16">
        <v>93</v>
      </c>
      <c r="E16" s="21">
        <v>42</v>
      </c>
      <c r="F16" s="16">
        <v>250</v>
      </c>
      <c r="G16" s="16">
        <v>125</v>
      </c>
      <c r="H16" s="16">
        <v>125</v>
      </c>
      <c r="I16" s="21">
        <v>77</v>
      </c>
      <c r="J16" s="16">
        <v>287</v>
      </c>
      <c r="K16" s="16">
        <v>119</v>
      </c>
      <c r="L16" s="16">
        <v>168</v>
      </c>
    </row>
    <row r="17" spans="1:12" ht="13.5" customHeight="1">
      <c r="A17" s="20">
        <v>8</v>
      </c>
      <c r="B17" s="16">
        <v>192</v>
      </c>
      <c r="C17" s="16">
        <v>106</v>
      </c>
      <c r="D17" s="16">
        <v>86</v>
      </c>
      <c r="E17" s="21">
        <v>43</v>
      </c>
      <c r="F17" s="16">
        <v>258</v>
      </c>
      <c r="G17" s="16">
        <v>139</v>
      </c>
      <c r="H17" s="16">
        <v>119</v>
      </c>
      <c r="I17" s="21">
        <v>78</v>
      </c>
      <c r="J17" s="16">
        <v>295</v>
      </c>
      <c r="K17" s="16">
        <v>114</v>
      </c>
      <c r="L17" s="16">
        <v>181</v>
      </c>
    </row>
    <row r="18" spans="1:12" ht="13.5" customHeight="1">
      <c r="A18" s="20">
        <v>9</v>
      </c>
      <c r="B18" s="16">
        <v>173</v>
      </c>
      <c r="C18" s="16">
        <v>90</v>
      </c>
      <c r="D18" s="16">
        <v>83</v>
      </c>
      <c r="E18" s="21">
        <v>44</v>
      </c>
      <c r="F18" s="16">
        <v>256</v>
      </c>
      <c r="G18" s="16">
        <v>132</v>
      </c>
      <c r="H18" s="16">
        <v>124</v>
      </c>
      <c r="I18" s="21">
        <v>79</v>
      </c>
      <c r="J18" s="16">
        <v>310</v>
      </c>
      <c r="K18" s="16">
        <v>123</v>
      </c>
      <c r="L18" s="16">
        <v>187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20</v>
      </c>
      <c r="B20" s="16">
        <v>1130</v>
      </c>
      <c r="C20" s="16">
        <v>596</v>
      </c>
      <c r="D20" s="16">
        <v>534</v>
      </c>
      <c r="E20" s="21" t="s">
        <v>21</v>
      </c>
      <c r="F20" s="16">
        <v>1312</v>
      </c>
      <c r="G20" s="16">
        <v>677</v>
      </c>
      <c r="H20" s="16">
        <v>635</v>
      </c>
      <c r="I20" s="21" t="s">
        <v>22</v>
      </c>
      <c r="J20" s="16">
        <v>1422</v>
      </c>
      <c r="K20" s="16">
        <v>580</v>
      </c>
      <c r="L20" s="16">
        <v>842</v>
      </c>
    </row>
    <row r="21" spans="1:12" ht="13.5" customHeight="1">
      <c r="A21" s="20">
        <v>10</v>
      </c>
      <c r="B21" s="16">
        <v>224</v>
      </c>
      <c r="C21" s="16">
        <v>117</v>
      </c>
      <c r="D21" s="16">
        <v>107</v>
      </c>
      <c r="E21" s="21">
        <v>45</v>
      </c>
      <c r="F21" s="16">
        <v>229</v>
      </c>
      <c r="G21" s="16">
        <v>111</v>
      </c>
      <c r="H21" s="16">
        <v>118</v>
      </c>
      <c r="I21" s="21">
        <v>80</v>
      </c>
      <c r="J21" s="16">
        <v>312</v>
      </c>
      <c r="K21" s="16">
        <v>139</v>
      </c>
      <c r="L21" s="16">
        <v>173</v>
      </c>
    </row>
    <row r="22" spans="1:12" ht="13.5" customHeight="1">
      <c r="A22" s="20">
        <v>11</v>
      </c>
      <c r="B22" s="16">
        <v>211</v>
      </c>
      <c r="C22" s="16">
        <v>111</v>
      </c>
      <c r="D22" s="16">
        <v>100</v>
      </c>
      <c r="E22" s="21">
        <v>46</v>
      </c>
      <c r="F22" s="16">
        <v>253</v>
      </c>
      <c r="G22" s="16">
        <v>134</v>
      </c>
      <c r="H22" s="16">
        <v>119</v>
      </c>
      <c r="I22" s="21">
        <v>81</v>
      </c>
      <c r="J22" s="16">
        <v>294</v>
      </c>
      <c r="K22" s="16">
        <v>122</v>
      </c>
      <c r="L22" s="16">
        <v>172</v>
      </c>
    </row>
    <row r="23" spans="1:12" ht="13.5" customHeight="1">
      <c r="A23" s="20">
        <v>12</v>
      </c>
      <c r="B23" s="16">
        <v>224</v>
      </c>
      <c r="C23" s="16">
        <v>110</v>
      </c>
      <c r="D23" s="16">
        <v>114</v>
      </c>
      <c r="E23" s="21">
        <v>47</v>
      </c>
      <c r="F23" s="16">
        <v>261</v>
      </c>
      <c r="G23" s="16">
        <v>145</v>
      </c>
      <c r="H23" s="16">
        <v>116</v>
      </c>
      <c r="I23" s="21">
        <v>82</v>
      </c>
      <c r="J23" s="16">
        <v>281</v>
      </c>
      <c r="K23" s="16">
        <v>118</v>
      </c>
      <c r="L23" s="16">
        <v>163</v>
      </c>
    </row>
    <row r="24" spans="1:12" ht="13.5" customHeight="1">
      <c r="A24" s="20">
        <v>13</v>
      </c>
      <c r="B24" s="16">
        <v>225</v>
      </c>
      <c r="C24" s="16">
        <v>118</v>
      </c>
      <c r="D24" s="16">
        <v>107</v>
      </c>
      <c r="E24" s="21">
        <v>48</v>
      </c>
      <c r="F24" s="16">
        <v>271</v>
      </c>
      <c r="G24" s="16">
        <v>146</v>
      </c>
      <c r="H24" s="16">
        <v>125</v>
      </c>
      <c r="I24" s="21">
        <v>83</v>
      </c>
      <c r="J24" s="16">
        <v>283</v>
      </c>
      <c r="K24" s="16">
        <v>116</v>
      </c>
      <c r="L24" s="16">
        <v>167</v>
      </c>
    </row>
    <row r="25" spans="1:12" ht="13.5" customHeight="1">
      <c r="A25" s="20">
        <v>14</v>
      </c>
      <c r="B25" s="16">
        <v>246</v>
      </c>
      <c r="C25" s="16">
        <v>140</v>
      </c>
      <c r="D25" s="16">
        <v>106</v>
      </c>
      <c r="E25" s="21">
        <v>49</v>
      </c>
      <c r="F25" s="16">
        <v>298</v>
      </c>
      <c r="G25" s="16">
        <v>141</v>
      </c>
      <c r="H25" s="16">
        <v>157</v>
      </c>
      <c r="I25" s="21">
        <v>84</v>
      </c>
      <c r="J25" s="16">
        <v>252</v>
      </c>
      <c r="K25" s="16">
        <v>85</v>
      </c>
      <c r="L25" s="16">
        <v>167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23</v>
      </c>
      <c r="B27" s="16">
        <v>1229</v>
      </c>
      <c r="C27" s="16">
        <v>616</v>
      </c>
      <c r="D27" s="16">
        <v>613</v>
      </c>
      <c r="E27" s="21" t="s">
        <v>24</v>
      </c>
      <c r="F27" s="16">
        <v>1475</v>
      </c>
      <c r="G27" s="16">
        <v>739</v>
      </c>
      <c r="H27" s="16">
        <v>736</v>
      </c>
      <c r="I27" s="21" t="s">
        <v>25</v>
      </c>
      <c r="J27" s="16">
        <v>920</v>
      </c>
      <c r="K27" s="16">
        <v>315</v>
      </c>
      <c r="L27" s="16">
        <v>605</v>
      </c>
    </row>
    <row r="28" spans="1:12" ht="13.5" customHeight="1">
      <c r="A28" s="20">
        <v>15</v>
      </c>
      <c r="B28" s="16">
        <v>254</v>
      </c>
      <c r="C28" s="16">
        <v>131</v>
      </c>
      <c r="D28" s="16">
        <v>123</v>
      </c>
      <c r="E28" s="21">
        <v>50</v>
      </c>
      <c r="F28" s="16">
        <v>294</v>
      </c>
      <c r="G28" s="16">
        <v>138</v>
      </c>
      <c r="H28" s="16">
        <v>156</v>
      </c>
      <c r="I28" s="21">
        <v>85</v>
      </c>
      <c r="J28" s="16">
        <v>237</v>
      </c>
      <c r="K28" s="16">
        <v>89</v>
      </c>
      <c r="L28" s="16">
        <v>148</v>
      </c>
    </row>
    <row r="29" spans="1:12" ht="13.5" customHeight="1">
      <c r="A29" s="20">
        <v>16</v>
      </c>
      <c r="B29" s="16">
        <v>256</v>
      </c>
      <c r="C29" s="16">
        <v>133</v>
      </c>
      <c r="D29" s="16">
        <v>123</v>
      </c>
      <c r="E29" s="21">
        <v>51</v>
      </c>
      <c r="F29" s="16">
        <v>300</v>
      </c>
      <c r="G29" s="16">
        <v>147</v>
      </c>
      <c r="H29" s="16">
        <v>153</v>
      </c>
      <c r="I29" s="21">
        <v>86</v>
      </c>
      <c r="J29" s="16">
        <v>199</v>
      </c>
      <c r="K29" s="16">
        <v>71</v>
      </c>
      <c r="L29" s="16">
        <v>128</v>
      </c>
    </row>
    <row r="30" spans="1:12" ht="13.5" customHeight="1">
      <c r="A30" s="20">
        <v>17</v>
      </c>
      <c r="B30" s="16">
        <v>257</v>
      </c>
      <c r="C30" s="16">
        <v>112</v>
      </c>
      <c r="D30" s="16">
        <v>145</v>
      </c>
      <c r="E30" s="21">
        <v>52</v>
      </c>
      <c r="F30" s="16">
        <v>279</v>
      </c>
      <c r="G30" s="16">
        <v>152</v>
      </c>
      <c r="H30" s="16">
        <v>127</v>
      </c>
      <c r="I30" s="21">
        <v>87</v>
      </c>
      <c r="J30" s="16">
        <v>177</v>
      </c>
      <c r="K30" s="16">
        <v>58</v>
      </c>
      <c r="L30" s="16">
        <v>119</v>
      </c>
    </row>
    <row r="31" spans="1:12" ht="13.5" customHeight="1">
      <c r="A31" s="20">
        <v>18</v>
      </c>
      <c r="B31" s="16">
        <v>228</v>
      </c>
      <c r="C31" s="16">
        <v>127</v>
      </c>
      <c r="D31" s="16">
        <v>101</v>
      </c>
      <c r="E31" s="21">
        <v>53</v>
      </c>
      <c r="F31" s="16">
        <v>318</v>
      </c>
      <c r="G31" s="16">
        <v>159</v>
      </c>
      <c r="H31" s="16">
        <v>159</v>
      </c>
      <c r="I31" s="21">
        <v>88</v>
      </c>
      <c r="J31" s="16">
        <v>160</v>
      </c>
      <c r="K31" s="16">
        <v>51</v>
      </c>
      <c r="L31" s="16">
        <v>109</v>
      </c>
    </row>
    <row r="32" spans="1:12" ht="13.5" customHeight="1">
      <c r="A32" s="20">
        <v>19</v>
      </c>
      <c r="B32" s="16">
        <v>234</v>
      </c>
      <c r="C32" s="16">
        <v>113</v>
      </c>
      <c r="D32" s="16">
        <v>121</v>
      </c>
      <c r="E32" s="21">
        <v>54</v>
      </c>
      <c r="F32" s="16">
        <v>284</v>
      </c>
      <c r="G32" s="16">
        <v>143</v>
      </c>
      <c r="H32" s="16">
        <v>141</v>
      </c>
      <c r="I32" s="21">
        <v>89</v>
      </c>
      <c r="J32" s="16">
        <v>147</v>
      </c>
      <c r="K32" s="16">
        <v>46</v>
      </c>
      <c r="L32" s="16">
        <v>101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26</v>
      </c>
      <c r="B34" s="16">
        <v>1050</v>
      </c>
      <c r="C34" s="16">
        <v>542</v>
      </c>
      <c r="D34" s="16">
        <v>508</v>
      </c>
      <c r="E34" s="21" t="s">
        <v>27</v>
      </c>
      <c r="F34" s="16">
        <v>1713</v>
      </c>
      <c r="G34" s="16">
        <v>871</v>
      </c>
      <c r="H34" s="16">
        <v>842</v>
      </c>
      <c r="I34" s="21" t="s">
        <v>28</v>
      </c>
      <c r="J34" s="16">
        <v>337</v>
      </c>
      <c r="K34" s="16">
        <v>94</v>
      </c>
      <c r="L34" s="16">
        <v>243</v>
      </c>
    </row>
    <row r="35" spans="1:12" ht="13.5" customHeight="1">
      <c r="A35" s="20">
        <v>20</v>
      </c>
      <c r="B35" s="16">
        <v>233</v>
      </c>
      <c r="C35" s="16">
        <v>118</v>
      </c>
      <c r="D35" s="16">
        <v>115</v>
      </c>
      <c r="E35" s="21">
        <v>55</v>
      </c>
      <c r="F35" s="16">
        <v>323</v>
      </c>
      <c r="G35" s="16">
        <v>162</v>
      </c>
      <c r="H35" s="16">
        <v>161</v>
      </c>
      <c r="I35" s="21">
        <v>90</v>
      </c>
      <c r="J35" s="16">
        <v>98</v>
      </c>
      <c r="K35" s="16">
        <v>30</v>
      </c>
      <c r="L35" s="16">
        <v>68</v>
      </c>
    </row>
    <row r="36" spans="1:12" ht="13.5" customHeight="1">
      <c r="A36" s="20">
        <v>21</v>
      </c>
      <c r="B36" s="16">
        <v>219</v>
      </c>
      <c r="C36" s="16">
        <v>109</v>
      </c>
      <c r="D36" s="16">
        <v>110</v>
      </c>
      <c r="E36" s="21">
        <v>56</v>
      </c>
      <c r="F36" s="16">
        <v>323</v>
      </c>
      <c r="G36" s="16">
        <v>174</v>
      </c>
      <c r="H36" s="16">
        <v>149</v>
      </c>
      <c r="I36" s="21">
        <v>91</v>
      </c>
      <c r="J36" s="16">
        <v>106</v>
      </c>
      <c r="K36" s="16">
        <v>31</v>
      </c>
      <c r="L36" s="16">
        <v>75</v>
      </c>
    </row>
    <row r="37" spans="1:12" ht="13.5" customHeight="1">
      <c r="A37" s="20">
        <v>22</v>
      </c>
      <c r="B37" s="16">
        <v>223</v>
      </c>
      <c r="C37" s="16">
        <v>115</v>
      </c>
      <c r="D37" s="16">
        <v>108</v>
      </c>
      <c r="E37" s="21">
        <v>57</v>
      </c>
      <c r="F37" s="16">
        <v>332</v>
      </c>
      <c r="G37" s="16">
        <v>170</v>
      </c>
      <c r="H37" s="16">
        <v>162</v>
      </c>
      <c r="I37" s="21">
        <v>92</v>
      </c>
      <c r="J37" s="16">
        <v>63</v>
      </c>
      <c r="K37" s="16">
        <v>20</v>
      </c>
      <c r="L37" s="16">
        <v>43</v>
      </c>
    </row>
    <row r="38" spans="1:12" ht="13.5" customHeight="1">
      <c r="A38" s="20">
        <v>23</v>
      </c>
      <c r="B38" s="16">
        <v>180</v>
      </c>
      <c r="C38" s="16">
        <v>91</v>
      </c>
      <c r="D38" s="16">
        <v>89</v>
      </c>
      <c r="E38" s="21">
        <v>58</v>
      </c>
      <c r="F38" s="16">
        <v>394</v>
      </c>
      <c r="G38" s="16">
        <v>200</v>
      </c>
      <c r="H38" s="16">
        <v>194</v>
      </c>
      <c r="I38" s="21">
        <v>93</v>
      </c>
      <c r="J38" s="16">
        <v>38</v>
      </c>
      <c r="K38" s="16">
        <v>8</v>
      </c>
      <c r="L38" s="16">
        <v>30</v>
      </c>
    </row>
    <row r="39" spans="1:12" ht="13.5" customHeight="1">
      <c r="A39" s="20">
        <v>24</v>
      </c>
      <c r="B39" s="16">
        <v>195</v>
      </c>
      <c r="C39" s="16">
        <v>109</v>
      </c>
      <c r="D39" s="16">
        <v>86</v>
      </c>
      <c r="E39" s="21">
        <v>59</v>
      </c>
      <c r="F39" s="16">
        <v>341</v>
      </c>
      <c r="G39" s="16">
        <v>165</v>
      </c>
      <c r="H39" s="16">
        <v>176</v>
      </c>
      <c r="I39" s="21">
        <v>94</v>
      </c>
      <c r="J39" s="16">
        <v>32</v>
      </c>
      <c r="K39" s="16">
        <v>5</v>
      </c>
      <c r="L39" s="16">
        <v>27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29</v>
      </c>
      <c r="B41" s="16">
        <v>1012</v>
      </c>
      <c r="C41" s="16">
        <v>527</v>
      </c>
      <c r="D41" s="16">
        <v>485</v>
      </c>
      <c r="E41" s="21" t="s">
        <v>30</v>
      </c>
      <c r="F41" s="16">
        <v>2097</v>
      </c>
      <c r="G41" s="16">
        <v>1124</v>
      </c>
      <c r="H41" s="16">
        <v>973</v>
      </c>
      <c r="I41" s="21" t="s">
        <v>31</v>
      </c>
      <c r="J41" s="16">
        <v>98</v>
      </c>
      <c r="K41" s="16">
        <v>17</v>
      </c>
      <c r="L41" s="16">
        <v>81</v>
      </c>
    </row>
    <row r="42" spans="1:12" ht="13.5" customHeight="1">
      <c r="A42" s="20">
        <v>25</v>
      </c>
      <c r="B42" s="16">
        <v>196</v>
      </c>
      <c r="C42" s="16">
        <v>104</v>
      </c>
      <c r="D42" s="16">
        <v>92</v>
      </c>
      <c r="E42" s="21">
        <v>60</v>
      </c>
      <c r="F42" s="16">
        <v>371</v>
      </c>
      <c r="G42" s="16">
        <v>186</v>
      </c>
      <c r="H42" s="16">
        <v>185</v>
      </c>
      <c r="I42" s="21">
        <v>95</v>
      </c>
      <c r="J42" s="16">
        <v>40</v>
      </c>
      <c r="K42" s="16">
        <v>7</v>
      </c>
      <c r="L42" s="16">
        <v>33</v>
      </c>
    </row>
    <row r="43" spans="1:12" ht="13.5" customHeight="1">
      <c r="A43" s="20">
        <v>26</v>
      </c>
      <c r="B43" s="16">
        <v>183</v>
      </c>
      <c r="C43" s="16">
        <v>83</v>
      </c>
      <c r="D43" s="16">
        <v>100</v>
      </c>
      <c r="E43" s="21">
        <v>61</v>
      </c>
      <c r="F43" s="16">
        <v>416</v>
      </c>
      <c r="G43" s="16">
        <v>215</v>
      </c>
      <c r="H43" s="16">
        <v>201</v>
      </c>
      <c r="I43" s="21">
        <v>96</v>
      </c>
      <c r="J43" s="16">
        <v>26</v>
      </c>
      <c r="K43" s="16">
        <v>4</v>
      </c>
      <c r="L43" s="16">
        <v>22</v>
      </c>
    </row>
    <row r="44" spans="1:12" ht="13.5" customHeight="1">
      <c r="A44" s="20">
        <v>27</v>
      </c>
      <c r="B44" s="16">
        <v>200</v>
      </c>
      <c r="C44" s="16">
        <v>108</v>
      </c>
      <c r="D44" s="16">
        <v>92</v>
      </c>
      <c r="E44" s="21">
        <v>62</v>
      </c>
      <c r="F44" s="16">
        <v>455</v>
      </c>
      <c r="G44" s="16">
        <v>248</v>
      </c>
      <c r="H44" s="16">
        <v>207</v>
      </c>
      <c r="I44" s="21">
        <v>97</v>
      </c>
      <c r="J44" s="16">
        <v>13</v>
      </c>
      <c r="K44" s="16">
        <v>3</v>
      </c>
      <c r="L44" s="16">
        <v>10</v>
      </c>
    </row>
    <row r="45" spans="1:12" ht="13.5" customHeight="1">
      <c r="A45" s="20">
        <v>28</v>
      </c>
      <c r="B45" s="16">
        <v>208</v>
      </c>
      <c r="C45" s="16">
        <v>112</v>
      </c>
      <c r="D45" s="16">
        <v>96</v>
      </c>
      <c r="E45" s="21">
        <v>63</v>
      </c>
      <c r="F45" s="16">
        <v>437</v>
      </c>
      <c r="G45" s="16">
        <v>252</v>
      </c>
      <c r="H45" s="16">
        <v>185</v>
      </c>
      <c r="I45" s="21">
        <v>98</v>
      </c>
      <c r="J45" s="16">
        <v>8</v>
      </c>
      <c r="K45" s="16">
        <v>1</v>
      </c>
      <c r="L45" s="16">
        <v>7</v>
      </c>
    </row>
    <row r="46" spans="1:12" ht="13.5" customHeight="1">
      <c r="A46" s="20">
        <v>29</v>
      </c>
      <c r="B46" s="16">
        <v>225</v>
      </c>
      <c r="C46" s="16">
        <v>120</v>
      </c>
      <c r="D46" s="16">
        <v>105</v>
      </c>
      <c r="E46" s="21">
        <v>64</v>
      </c>
      <c r="F46" s="16">
        <v>418</v>
      </c>
      <c r="G46" s="16">
        <v>223</v>
      </c>
      <c r="H46" s="16">
        <v>195</v>
      </c>
      <c r="I46" s="21">
        <v>99</v>
      </c>
      <c r="J46" s="16">
        <v>11</v>
      </c>
      <c r="K46" s="16">
        <v>2</v>
      </c>
      <c r="L46" s="16">
        <v>9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32</v>
      </c>
      <c r="B48" s="16">
        <v>1121</v>
      </c>
      <c r="C48" s="16">
        <v>585</v>
      </c>
      <c r="D48" s="16">
        <v>536</v>
      </c>
      <c r="E48" s="21" t="s">
        <v>33</v>
      </c>
      <c r="F48" s="16">
        <v>1437</v>
      </c>
      <c r="G48" s="16">
        <v>709</v>
      </c>
      <c r="H48" s="16">
        <v>728</v>
      </c>
      <c r="I48" s="22" t="s">
        <v>34</v>
      </c>
      <c r="J48" s="16">
        <v>17</v>
      </c>
      <c r="K48" s="16">
        <v>1</v>
      </c>
      <c r="L48" s="16">
        <v>16</v>
      </c>
    </row>
    <row r="49" spans="1:12" ht="13.5" customHeight="1">
      <c r="A49" s="20">
        <v>30</v>
      </c>
      <c r="B49" s="16">
        <v>220</v>
      </c>
      <c r="C49" s="16">
        <v>124</v>
      </c>
      <c r="D49" s="16">
        <v>96</v>
      </c>
      <c r="E49" s="21">
        <v>65</v>
      </c>
      <c r="F49" s="16">
        <v>349</v>
      </c>
      <c r="G49" s="16">
        <v>171</v>
      </c>
      <c r="H49" s="16">
        <v>178</v>
      </c>
      <c r="I49" s="22"/>
      <c r="J49" s="16"/>
      <c r="K49" s="24"/>
      <c r="L49" s="24"/>
    </row>
    <row r="50" spans="1:12" ht="13.5" customHeight="1">
      <c r="A50" s="20">
        <v>31</v>
      </c>
      <c r="B50" s="16">
        <v>206</v>
      </c>
      <c r="C50" s="16">
        <v>100</v>
      </c>
      <c r="D50" s="16">
        <v>106</v>
      </c>
      <c r="E50" s="21">
        <v>66</v>
      </c>
      <c r="F50" s="16">
        <v>210</v>
      </c>
      <c r="G50" s="16">
        <v>103</v>
      </c>
      <c r="H50" s="16">
        <v>107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221</v>
      </c>
      <c r="C51" s="16">
        <v>109</v>
      </c>
      <c r="D51" s="16">
        <v>112</v>
      </c>
      <c r="E51" s="21">
        <v>67</v>
      </c>
      <c r="F51" s="16">
        <v>273</v>
      </c>
      <c r="G51" s="16">
        <v>137</v>
      </c>
      <c r="H51" s="16">
        <v>136</v>
      </c>
      <c r="I51" s="21"/>
      <c r="J51" s="16"/>
      <c r="K51" s="16"/>
      <c r="L51" s="16"/>
    </row>
    <row r="52" spans="1:12" ht="13.5" customHeight="1">
      <c r="A52" s="20">
        <v>33</v>
      </c>
      <c r="B52" s="16">
        <v>234</v>
      </c>
      <c r="C52" s="16">
        <v>125</v>
      </c>
      <c r="D52" s="16">
        <v>109</v>
      </c>
      <c r="E52" s="21">
        <v>68</v>
      </c>
      <c r="F52" s="16">
        <v>297</v>
      </c>
      <c r="G52" s="16">
        <v>161</v>
      </c>
      <c r="H52" s="16">
        <v>136</v>
      </c>
      <c r="I52" s="21"/>
      <c r="J52" s="25"/>
      <c r="K52" s="25"/>
      <c r="L52" s="25"/>
    </row>
    <row r="53" spans="1:12" ht="13.5" customHeight="1">
      <c r="A53" s="20">
        <v>34</v>
      </c>
      <c r="B53" s="16">
        <v>240</v>
      </c>
      <c r="C53" s="16">
        <v>127</v>
      </c>
      <c r="D53" s="16">
        <v>113</v>
      </c>
      <c r="E53" s="21">
        <v>69</v>
      </c>
      <c r="F53" s="16">
        <v>308</v>
      </c>
      <c r="G53" s="16">
        <v>137</v>
      </c>
      <c r="H53" s="16">
        <v>171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185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230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24033</v>
      </c>
      <c r="C4" s="16">
        <v>11660</v>
      </c>
      <c r="D4" s="16">
        <v>12373</v>
      </c>
      <c r="E4" s="17"/>
      <c r="F4" s="10"/>
      <c r="G4" s="16"/>
      <c r="H4" s="16"/>
      <c r="I4" s="17"/>
      <c r="J4" s="10"/>
      <c r="K4" s="16"/>
      <c r="L4" s="16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14</v>
      </c>
      <c r="B6" s="16">
        <v>792</v>
      </c>
      <c r="C6" s="16">
        <v>424</v>
      </c>
      <c r="D6" s="16">
        <v>368</v>
      </c>
      <c r="E6" s="21" t="s">
        <v>15</v>
      </c>
      <c r="F6" s="16">
        <v>1317</v>
      </c>
      <c r="G6" s="16">
        <v>682</v>
      </c>
      <c r="H6" s="16">
        <v>635</v>
      </c>
      <c r="I6" s="21" t="s">
        <v>16</v>
      </c>
      <c r="J6" s="16">
        <v>1458</v>
      </c>
      <c r="K6" s="16">
        <v>648</v>
      </c>
      <c r="L6" s="16">
        <v>810</v>
      </c>
    </row>
    <row r="7" spans="1:12" ht="13.5" customHeight="1">
      <c r="A7" s="20">
        <v>0</v>
      </c>
      <c r="B7" s="16">
        <v>153</v>
      </c>
      <c r="C7" s="16">
        <v>79</v>
      </c>
      <c r="D7" s="16">
        <v>74</v>
      </c>
      <c r="E7" s="21">
        <v>35</v>
      </c>
      <c r="F7" s="16">
        <v>254</v>
      </c>
      <c r="G7" s="16">
        <v>126</v>
      </c>
      <c r="H7" s="16">
        <v>128</v>
      </c>
      <c r="I7" s="21">
        <v>70</v>
      </c>
      <c r="J7" s="16">
        <v>286</v>
      </c>
      <c r="K7" s="16">
        <v>128</v>
      </c>
      <c r="L7" s="16">
        <v>158</v>
      </c>
    </row>
    <row r="8" spans="1:12" ht="13.5" customHeight="1">
      <c r="A8" s="20">
        <v>1</v>
      </c>
      <c r="B8" s="16">
        <v>129</v>
      </c>
      <c r="C8" s="16">
        <v>67</v>
      </c>
      <c r="D8" s="16">
        <v>62</v>
      </c>
      <c r="E8" s="21">
        <v>36</v>
      </c>
      <c r="F8" s="16">
        <v>263</v>
      </c>
      <c r="G8" s="16">
        <v>142</v>
      </c>
      <c r="H8" s="16">
        <v>121</v>
      </c>
      <c r="I8" s="21">
        <v>71</v>
      </c>
      <c r="J8" s="16">
        <v>259</v>
      </c>
      <c r="K8" s="10">
        <v>121</v>
      </c>
      <c r="L8" s="10">
        <v>138</v>
      </c>
    </row>
    <row r="9" spans="1:12" ht="13.5" customHeight="1">
      <c r="A9" s="20">
        <v>2</v>
      </c>
      <c r="B9" s="16">
        <v>160</v>
      </c>
      <c r="C9" s="16">
        <v>92</v>
      </c>
      <c r="D9" s="16">
        <v>68</v>
      </c>
      <c r="E9" s="21">
        <v>37</v>
      </c>
      <c r="F9" s="16">
        <v>270</v>
      </c>
      <c r="G9" s="16">
        <v>137</v>
      </c>
      <c r="H9" s="16">
        <v>133</v>
      </c>
      <c r="I9" s="21">
        <v>72</v>
      </c>
      <c r="J9" s="16">
        <v>304</v>
      </c>
      <c r="K9" s="16">
        <v>137</v>
      </c>
      <c r="L9" s="16">
        <v>167</v>
      </c>
    </row>
    <row r="10" spans="1:12" ht="13.5" customHeight="1">
      <c r="A10" s="20">
        <v>3</v>
      </c>
      <c r="B10" s="16">
        <v>177</v>
      </c>
      <c r="C10" s="16">
        <v>76</v>
      </c>
      <c r="D10" s="16">
        <v>101</v>
      </c>
      <c r="E10" s="21">
        <v>38</v>
      </c>
      <c r="F10" s="16">
        <v>259</v>
      </c>
      <c r="G10" s="16">
        <v>131</v>
      </c>
      <c r="H10" s="16">
        <v>128</v>
      </c>
      <c r="I10" s="21">
        <v>73</v>
      </c>
      <c r="J10" s="16">
        <v>301</v>
      </c>
      <c r="K10" s="16">
        <v>138</v>
      </c>
      <c r="L10" s="16">
        <v>163</v>
      </c>
    </row>
    <row r="11" spans="1:12" ht="13.5" customHeight="1">
      <c r="A11" s="20">
        <v>4</v>
      </c>
      <c r="B11" s="16">
        <v>173</v>
      </c>
      <c r="C11" s="16">
        <v>110</v>
      </c>
      <c r="D11" s="16">
        <v>63</v>
      </c>
      <c r="E11" s="21">
        <v>39</v>
      </c>
      <c r="F11" s="16">
        <v>271</v>
      </c>
      <c r="G11" s="16">
        <v>146</v>
      </c>
      <c r="H11" s="16">
        <v>125</v>
      </c>
      <c r="I11" s="21">
        <v>74</v>
      </c>
      <c r="J11" s="16">
        <v>308</v>
      </c>
      <c r="K11" s="16">
        <v>124</v>
      </c>
      <c r="L11" s="16">
        <v>184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17</v>
      </c>
      <c r="B13" s="16">
        <v>980</v>
      </c>
      <c r="C13" s="16">
        <v>512</v>
      </c>
      <c r="D13" s="16">
        <v>468</v>
      </c>
      <c r="E13" s="21" t="s">
        <v>18</v>
      </c>
      <c r="F13" s="16">
        <v>1266</v>
      </c>
      <c r="G13" s="16">
        <v>638</v>
      </c>
      <c r="H13" s="16">
        <v>628</v>
      </c>
      <c r="I13" s="21" t="s">
        <v>19</v>
      </c>
      <c r="J13" s="16">
        <v>1576</v>
      </c>
      <c r="K13" s="16">
        <v>648</v>
      </c>
      <c r="L13" s="16">
        <v>928</v>
      </c>
    </row>
    <row r="14" spans="1:12" ht="13.5" customHeight="1">
      <c r="A14" s="20">
        <v>5</v>
      </c>
      <c r="B14" s="16">
        <v>195</v>
      </c>
      <c r="C14" s="16">
        <v>96</v>
      </c>
      <c r="D14" s="16">
        <v>99</v>
      </c>
      <c r="E14" s="21">
        <v>40</v>
      </c>
      <c r="F14" s="16">
        <v>263</v>
      </c>
      <c r="G14" s="16">
        <v>126</v>
      </c>
      <c r="H14" s="16">
        <v>137</v>
      </c>
      <c r="I14" s="21">
        <v>75</v>
      </c>
      <c r="J14" s="16">
        <v>333</v>
      </c>
      <c r="K14" s="16">
        <v>135</v>
      </c>
      <c r="L14" s="16">
        <v>198</v>
      </c>
    </row>
    <row r="15" spans="1:12" ht="13.5" customHeight="1">
      <c r="A15" s="20">
        <v>6</v>
      </c>
      <c r="B15" s="16">
        <v>197</v>
      </c>
      <c r="C15" s="16">
        <v>105</v>
      </c>
      <c r="D15" s="16">
        <v>92</v>
      </c>
      <c r="E15" s="21">
        <v>41</v>
      </c>
      <c r="F15" s="16">
        <v>249</v>
      </c>
      <c r="G15" s="16">
        <v>126</v>
      </c>
      <c r="H15" s="16">
        <v>123</v>
      </c>
      <c r="I15" s="21">
        <v>76</v>
      </c>
      <c r="J15" s="16">
        <v>292</v>
      </c>
      <c r="K15" s="16">
        <v>122</v>
      </c>
      <c r="L15" s="16">
        <v>170</v>
      </c>
    </row>
    <row r="16" spans="1:12" ht="13.5" customHeight="1">
      <c r="A16" s="20">
        <v>7</v>
      </c>
      <c r="B16" s="16">
        <v>190</v>
      </c>
      <c r="C16" s="16">
        <v>104</v>
      </c>
      <c r="D16" s="16">
        <v>86</v>
      </c>
      <c r="E16" s="21">
        <v>42</v>
      </c>
      <c r="F16" s="16">
        <v>261</v>
      </c>
      <c r="G16" s="16">
        <v>139</v>
      </c>
      <c r="H16" s="16">
        <v>122</v>
      </c>
      <c r="I16" s="21">
        <v>77</v>
      </c>
      <c r="J16" s="16">
        <v>300</v>
      </c>
      <c r="K16" s="16">
        <v>117</v>
      </c>
      <c r="L16" s="16">
        <v>183</v>
      </c>
    </row>
    <row r="17" spans="1:12" ht="13.5" customHeight="1">
      <c r="A17" s="20">
        <v>8</v>
      </c>
      <c r="B17" s="16">
        <v>174</v>
      </c>
      <c r="C17" s="16">
        <v>90</v>
      </c>
      <c r="D17" s="16">
        <v>84</v>
      </c>
      <c r="E17" s="21">
        <v>43</v>
      </c>
      <c r="F17" s="16">
        <v>257</v>
      </c>
      <c r="G17" s="16">
        <v>134</v>
      </c>
      <c r="H17" s="16">
        <v>123</v>
      </c>
      <c r="I17" s="21">
        <v>78</v>
      </c>
      <c r="J17" s="16">
        <v>321</v>
      </c>
      <c r="K17" s="16">
        <v>127</v>
      </c>
      <c r="L17" s="16">
        <v>194</v>
      </c>
    </row>
    <row r="18" spans="1:12" ht="13.5" customHeight="1">
      <c r="A18" s="20">
        <v>9</v>
      </c>
      <c r="B18" s="16">
        <v>224</v>
      </c>
      <c r="C18" s="16">
        <v>117</v>
      </c>
      <c r="D18" s="16">
        <v>107</v>
      </c>
      <c r="E18" s="21">
        <v>44</v>
      </c>
      <c r="F18" s="16">
        <v>236</v>
      </c>
      <c r="G18" s="16">
        <v>113</v>
      </c>
      <c r="H18" s="16">
        <v>123</v>
      </c>
      <c r="I18" s="21">
        <v>79</v>
      </c>
      <c r="J18" s="16">
        <v>330</v>
      </c>
      <c r="K18" s="16">
        <v>147</v>
      </c>
      <c r="L18" s="16">
        <v>183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20</v>
      </c>
      <c r="B20" s="16">
        <v>1163</v>
      </c>
      <c r="C20" s="16">
        <v>614</v>
      </c>
      <c r="D20" s="16">
        <v>549</v>
      </c>
      <c r="E20" s="21" t="s">
        <v>21</v>
      </c>
      <c r="F20" s="16">
        <v>1371</v>
      </c>
      <c r="G20" s="16">
        <v>703</v>
      </c>
      <c r="H20" s="16">
        <v>668</v>
      </c>
      <c r="I20" s="21" t="s">
        <v>22</v>
      </c>
      <c r="J20" s="16">
        <v>1437</v>
      </c>
      <c r="K20" s="16">
        <v>572</v>
      </c>
      <c r="L20" s="16">
        <v>865</v>
      </c>
    </row>
    <row r="21" spans="1:12" ht="13.5" customHeight="1">
      <c r="A21" s="20">
        <v>10</v>
      </c>
      <c r="B21" s="16">
        <v>211</v>
      </c>
      <c r="C21" s="16">
        <v>111</v>
      </c>
      <c r="D21" s="16">
        <v>100</v>
      </c>
      <c r="E21" s="21">
        <v>45</v>
      </c>
      <c r="F21" s="16">
        <v>256</v>
      </c>
      <c r="G21" s="16">
        <v>137</v>
      </c>
      <c r="H21" s="16">
        <v>119</v>
      </c>
      <c r="I21" s="21">
        <v>80</v>
      </c>
      <c r="J21" s="16">
        <v>304</v>
      </c>
      <c r="K21" s="16">
        <v>124</v>
      </c>
      <c r="L21" s="16">
        <v>180</v>
      </c>
    </row>
    <row r="22" spans="1:12" ht="13.5" customHeight="1">
      <c r="A22" s="20">
        <v>11</v>
      </c>
      <c r="B22" s="16">
        <v>224</v>
      </c>
      <c r="C22" s="16">
        <v>112</v>
      </c>
      <c r="D22" s="16">
        <v>112</v>
      </c>
      <c r="E22" s="21">
        <v>46</v>
      </c>
      <c r="F22" s="16">
        <v>260</v>
      </c>
      <c r="G22" s="16">
        <v>144</v>
      </c>
      <c r="H22" s="16">
        <v>116</v>
      </c>
      <c r="I22" s="21">
        <v>81</v>
      </c>
      <c r="J22" s="16">
        <v>298</v>
      </c>
      <c r="K22" s="16">
        <v>130</v>
      </c>
      <c r="L22" s="16">
        <v>168</v>
      </c>
    </row>
    <row r="23" spans="1:12" ht="13.5" customHeight="1">
      <c r="A23" s="20">
        <v>12</v>
      </c>
      <c r="B23" s="16">
        <v>225</v>
      </c>
      <c r="C23" s="16">
        <v>118</v>
      </c>
      <c r="D23" s="16">
        <v>107</v>
      </c>
      <c r="E23" s="21">
        <v>47</v>
      </c>
      <c r="F23" s="16">
        <v>265</v>
      </c>
      <c r="G23" s="16">
        <v>142</v>
      </c>
      <c r="H23" s="16">
        <v>123</v>
      </c>
      <c r="I23" s="21">
        <v>82</v>
      </c>
      <c r="J23" s="16">
        <v>295</v>
      </c>
      <c r="K23" s="16">
        <v>123</v>
      </c>
      <c r="L23" s="16">
        <v>172</v>
      </c>
    </row>
    <row r="24" spans="1:12" ht="13.5" customHeight="1">
      <c r="A24" s="20">
        <v>13</v>
      </c>
      <c r="B24" s="16">
        <v>245</v>
      </c>
      <c r="C24" s="16">
        <v>139</v>
      </c>
      <c r="D24" s="16">
        <v>106</v>
      </c>
      <c r="E24" s="21">
        <v>48</v>
      </c>
      <c r="F24" s="16">
        <v>298</v>
      </c>
      <c r="G24" s="16">
        <v>143</v>
      </c>
      <c r="H24" s="16">
        <v>155</v>
      </c>
      <c r="I24" s="21">
        <v>83</v>
      </c>
      <c r="J24" s="16">
        <v>272</v>
      </c>
      <c r="K24" s="16">
        <v>98</v>
      </c>
      <c r="L24" s="16">
        <v>174</v>
      </c>
    </row>
    <row r="25" spans="1:12" ht="13.5" customHeight="1">
      <c r="A25" s="20">
        <v>14</v>
      </c>
      <c r="B25" s="16">
        <v>258</v>
      </c>
      <c r="C25" s="16">
        <v>134</v>
      </c>
      <c r="D25" s="16">
        <v>124</v>
      </c>
      <c r="E25" s="21">
        <v>49</v>
      </c>
      <c r="F25" s="16">
        <v>292</v>
      </c>
      <c r="G25" s="16">
        <v>137</v>
      </c>
      <c r="H25" s="16">
        <v>155</v>
      </c>
      <c r="I25" s="21">
        <v>84</v>
      </c>
      <c r="J25" s="16">
        <v>268</v>
      </c>
      <c r="K25" s="16">
        <v>97</v>
      </c>
      <c r="L25" s="16">
        <v>171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23</v>
      </c>
      <c r="B27" s="16">
        <v>1263</v>
      </c>
      <c r="C27" s="16">
        <v>629</v>
      </c>
      <c r="D27" s="16">
        <v>634</v>
      </c>
      <c r="E27" s="21" t="s">
        <v>24</v>
      </c>
      <c r="F27" s="16">
        <v>1512</v>
      </c>
      <c r="G27" s="16">
        <v>767</v>
      </c>
      <c r="H27" s="16">
        <v>745</v>
      </c>
      <c r="I27" s="21" t="s">
        <v>25</v>
      </c>
      <c r="J27" s="16">
        <v>886</v>
      </c>
      <c r="K27" s="16">
        <v>304</v>
      </c>
      <c r="L27" s="16">
        <v>582</v>
      </c>
    </row>
    <row r="28" spans="1:12" ht="13.5" customHeight="1">
      <c r="A28" s="20">
        <v>15</v>
      </c>
      <c r="B28" s="16">
        <v>254</v>
      </c>
      <c r="C28" s="16">
        <v>133</v>
      </c>
      <c r="D28" s="16">
        <v>121</v>
      </c>
      <c r="E28" s="21">
        <v>50</v>
      </c>
      <c r="F28" s="16">
        <v>302</v>
      </c>
      <c r="G28" s="16">
        <v>148</v>
      </c>
      <c r="H28" s="16">
        <v>154</v>
      </c>
      <c r="I28" s="21">
        <v>85</v>
      </c>
      <c r="J28" s="16">
        <v>222</v>
      </c>
      <c r="K28" s="16">
        <v>85</v>
      </c>
      <c r="L28" s="16">
        <v>137</v>
      </c>
    </row>
    <row r="29" spans="1:12" ht="13.5" customHeight="1">
      <c r="A29" s="20">
        <v>16</v>
      </c>
      <c r="B29" s="16">
        <v>257</v>
      </c>
      <c r="C29" s="16">
        <v>113</v>
      </c>
      <c r="D29" s="16">
        <v>144</v>
      </c>
      <c r="E29" s="21">
        <v>51</v>
      </c>
      <c r="F29" s="16">
        <v>280</v>
      </c>
      <c r="G29" s="16">
        <v>153</v>
      </c>
      <c r="H29" s="16">
        <v>127</v>
      </c>
      <c r="I29" s="21">
        <v>86</v>
      </c>
      <c r="J29" s="16">
        <v>197</v>
      </c>
      <c r="K29" s="16">
        <v>68</v>
      </c>
      <c r="L29" s="16">
        <v>129</v>
      </c>
    </row>
    <row r="30" spans="1:12" ht="13.5" customHeight="1">
      <c r="A30" s="20">
        <v>17</v>
      </c>
      <c r="B30" s="16">
        <v>251</v>
      </c>
      <c r="C30" s="16">
        <v>138</v>
      </c>
      <c r="D30" s="16">
        <v>113</v>
      </c>
      <c r="E30" s="21">
        <v>52</v>
      </c>
      <c r="F30" s="16">
        <v>319</v>
      </c>
      <c r="G30" s="16">
        <v>160</v>
      </c>
      <c r="H30" s="16">
        <v>159</v>
      </c>
      <c r="I30" s="21">
        <v>87</v>
      </c>
      <c r="J30" s="16">
        <v>178</v>
      </c>
      <c r="K30" s="16">
        <v>58</v>
      </c>
      <c r="L30" s="16">
        <v>120</v>
      </c>
    </row>
    <row r="31" spans="1:12" ht="13.5" customHeight="1">
      <c r="A31" s="20">
        <v>18</v>
      </c>
      <c r="B31" s="16">
        <v>250</v>
      </c>
      <c r="C31" s="16">
        <v>120</v>
      </c>
      <c r="D31" s="16">
        <v>130</v>
      </c>
      <c r="E31" s="21">
        <v>53</v>
      </c>
      <c r="F31" s="16">
        <v>285</v>
      </c>
      <c r="G31" s="16">
        <v>144</v>
      </c>
      <c r="H31" s="16">
        <v>141</v>
      </c>
      <c r="I31" s="21">
        <v>88</v>
      </c>
      <c r="J31" s="16">
        <v>174</v>
      </c>
      <c r="K31" s="16">
        <v>57</v>
      </c>
      <c r="L31" s="16">
        <v>117</v>
      </c>
    </row>
    <row r="32" spans="1:12" ht="13.5" customHeight="1">
      <c r="A32" s="20">
        <v>19</v>
      </c>
      <c r="B32" s="16">
        <v>251</v>
      </c>
      <c r="C32" s="16">
        <v>125</v>
      </c>
      <c r="D32" s="16">
        <v>126</v>
      </c>
      <c r="E32" s="21">
        <v>54</v>
      </c>
      <c r="F32" s="16">
        <v>326</v>
      </c>
      <c r="G32" s="16">
        <v>162</v>
      </c>
      <c r="H32" s="16">
        <v>164</v>
      </c>
      <c r="I32" s="21">
        <v>89</v>
      </c>
      <c r="J32" s="16">
        <v>115</v>
      </c>
      <c r="K32" s="16">
        <v>36</v>
      </c>
      <c r="L32" s="16">
        <v>79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26</v>
      </c>
      <c r="B34" s="16">
        <v>1059</v>
      </c>
      <c r="C34" s="16">
        <v>539</v>
      </c>
      <c r="D34" s="16">
        <v>520</v>
      </c>
      <c r="E34" s="21" t="s">
        <v>27</v>
      </c>
      <c r="F34" s="16">
        <v>1783</v>
      </c>
      <c r="G34" s="16">
        <v>908</v>
      </c>
      <c r="H34" s="16">
        <v>875</v>
      </c>
      <c r="I34" s="21" t="s">
        <v>28</v>
      </c>
      <c r="J34" s="16">
        <v>336</v>
      </c>
      <c r="K34" s="16">
        <v>90</v>
      </c>
      <c r="L34" s="16">
        <v>246</v>
      </c>
    </row>
    <row r="35" spans="1:12" ht="13.5" customHeight="1">
      <c r="A35" s="20">
        <v>20</v>
      </c>
      <c r="B35" s="16">
        <v>223</v>
      </c>
      <c r="C35" s="16">
        <v>111</v>
      </c>
      <c r="D35" s="16">
        <v>112</v>
      </c>
      <c r="E35" s="21">
        <v>55</v>
      </c>
      <c r="F35" s="16">
        <v>330</v>
      </c>
      <c r="G35" s="16">
        <v>178</v>
      </c>
      <c r="H35" s="16">
        <v>152</v>
      </c>
      <c r="I35" s="21">
        <v>90</v>
      </c>
      <c r="J35" s="16">
        <v>123</v>
      </c>
      <c r="K35" s="16">
        <v>35</v>
      </c>
      <c r="L35" s="16">
        <v>88</v>
      </c>
    </row>
    <row r="36" spans="1:12" ht="13.5" customHeight="1">
      <c r="A36" s="20">
        <v>21</v>
      </c>
      <c r="B36" s="16">
        <v>233</v>
      </c>
      <c r="C36" s="16">
        <v>112</v>
      </c>
      <c r="D36" s="16">
        <v>121</v>
      </c>
      <c r="E36" s="21">
        <v>56</v>
      </c>
      <c r="F36" s="16">
        <v>339</v>
      </c>
      <c r="G36" s="16">
        <v>175</v>
      </c>
      <c r="H36" s="16">
        <v>164</v>
      </c>
      <c r="I36" s="21">
        <v>91</v>
      </c>
      <c r="J36" s="16">
        <v>82</v>
      </c>
      <c r="K36" s="16">
        <v>26</v>
      </c>
      <c r="L36" s="16">
        <v>56</v>
      </c>
    </row>
    <row r="37" spans="1:12" ht="13.5" customHeight="1">
      <c r="A37" s="20">
        <v>22</v>
      </c>
      <c r="B37" s="16">
        <v>194</v>
      </c>
      <c r="C37" s="16">
        <v>95</v>
      </c>
      <c r="D37" s="16">
        <v>99</v>
      </c>
      <c r="E37" s="21">
        <v>57</v>
      </c>
      <c r="F37" s="16">
        <v>398</v>
      </c>
      <c r="G37" s="16">
        <v>200</v>
      </c>
      <c r="H37" s="16">
        <v>198</v>
      </c>
      <c r="I37" s="21">
        <v>92</v>
      </c>
      <c r="J37" s="16">
        <v>45</v>
      </c>
      <c r="K37" s="16">
        <v>11</v>
      </c>
      <c r="L37" s="16">
        <v>34</v>
      </c>
    </row>
    <row r="38" spans="1:12" ht="13.5" customHeight="1">
      <c r="A38" s="20">
        <v>23</v>
      </c>
      <c r="B38" s="16">
        <v>200</v>
      </c>
      <c r="C38" s="16">
        <v>108</v>
      </c>
      <c r="D38" s="16">
        <v>92</v>
      </c>
      <c r="E38" s="21">
        <v>58</v>
      </c>
      <c r="F38" s="16">
        <v>345</v>
      </c>
      <c r="G38" s="16">
        <v>168</v>
      </c>
      <c r="H38" s="16">
        <v>177</v>
      </c>
      <c r="I38" s="21">
        <v>93</v>
      </c>
      <c r="J38" s="16">
        <v>42</v>
      </c>
      <c r="K38" s="16">
        <v>8</v>
      </c>
      <c r="L38" s="16">
        <v>34</v>
      </c>
    </row>
    <row r="39" spans="1:12" ht="13.5" customHeight="1">
      <c r="A39" s="20">
        <v>24</v>
      </c>
      <c r="B39" s="16">
        <v>209</v>
      </c>
      <c r="C39" s="16">
        <v>113</v>
      </c>
      <c r="D39" s="16">
        <v>96</v>
      </c>
      <c r="E39" s="21">
        <v>59</v>
      </c>
      <c r="F39" s="16">
        <v>371</v>
      </c>
      <c r="G39" s="16">
        <v>187</v>
      </c>
      <c r="H39" s="16">
        <v>184</v>
      </c>
      <c r="I39" s="21">
        <v>94</v>
      </c>
      <c r="J39" s="16">
        <v>44</v>
      </c>
      <c r="K39" s="16">
        <v>10</v>
      </c>
      <c r="L39" s="16">
        <v>34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29</v>
      </c>
      <c r="B41" s="16">
        <v>1056</v>
      </c>
      <c r="C41" s="16">
        <v>541</v>
      </c>
      <c r="D41" s="16">
        <v>515</v>
      </c>
      <c r="E41" s="21" t="s">
        <v>30</v>
      </c>
      <c r="F41" s="16">
        <v>2083</v>
      </c>
      <c r="G41" s="16">
        <v>1111</v>
      </c>
      <c r="H41" s="16">
        <v>972</v>
      </c>
      <c r="I41" s="21" t="s">
        <v>31</v>
      </c>
      <c r="J41" s="16">
        <v>89</v>
      </c>
      <c r="K41" s="16">
        <v>15</v>
      </c>
      <c r="L41" s="16">
        <v>74</v>
      </c>
    </row>
    <row r="42" spans="1:12" ht="13.5" customHeight="1">
      <c r="A42" s="20">
        <v>25</v>
      </c>
      <c r="B42" s="16">
        <v>176</v>
      </c>
      <c r="C42" s="16">
        <v>75</v>
      </c>
      <c r="D42" s="16">
        <v>101</v>
      </c>
      <c r="E42" s="21">
        <v>60</v>
      </c>
      <c r="F42" s="16">
        <v>414</v>
      </c>
      <c r="G42" s="16">
        <v>213</v>
      </c>
      <c r="H42" s="16">
        <v>201</v>
      </c>
      <c r="I42" s="21">
        <v>95</v>
      </c>
      <c r="J42" s="16">
        <v>33</v>
      </c>
      <c r="K42" s="16">
        <v>6</v>
      </c>
      <c r="L42" s="16">
        <v>27</v>
      </c>
    </row>
    <row r="43" spans="1:12" ht="13.5" customHeight="1">
      <c r="A43" s="20">
        <v>26</v>
      </c>
      <c r="B43" s="16">
        <v>213</v>
      </c>
      <c r="C43" s="16">
        <v>109</v>
      </c>
      <c r="D43" s="16">
        <v>104</v>
      </c>
      <c r="E43" s="21">
        <v>61</v>
      </c>
      <c r="F43" s="16">
        <v>453</v>
      </c>
      <c r="G43" s="16">
        <v>248</v>
      </c>
      <c r="H43" s="16">
        <v>205</v>
      </c>
      <c r="I43" s="21">
        <v>96</v>
      </c>
      <c r="J43" s="16">
        <v>22</v>
      </c>
      <c r="K43" s="16">
        <v>4</v>
      </c>
      <c r="L43" s="16">
        <v>18</v>
      </c>
    </row>
    <row r="44" spans="1:12" ht="13.5" customHeight="1">
      <c r="A44" s="20">
        <v>27</v>
      </c>
      <c r="B44" s="16">
        <v>216</v>
      </c>
      <c r="C44" s="16">
        <v>114</v>
      </c>
      <c r="D44" s="16">
        <v>102</v>
      </c>
      <c r="E44" s="21">
        <v>62</v>
      </c>
      <c r="F44" s="16">
        <v>444</v>
      </c>
      <c r="G44" s="16">
        <v>254</v>
      </c>
      <c r="H44" s="16">
        <v>190</v>
      </c>
      <c r="I44" s="21">
        <v>97</v>
      </c>
      <c r="J44" s="16">
        <v>13</v>
      </c>
      <c r="K44" s="16">
        <v>2</v>
      </c>
      <c r="L44" s="16">
        <v>11</v>
      </c>
    </row>
    <row r="45" spans="1:12" ht="13.5" customHeight="1">
      <c r="A45" s="20">
        <v>28</v>
      </c>
      <c r="B45" s="16">
        <v>234</v>
      </c>
      <c r="C45" s="16">
        <v>122</v>
      </c>
      <c r="D45" s="16">
        <v>112</v>
      </c>
      <c r="E45" s="21">
        <v>63</v>
      </c>
      <c r="F45" s="16">
        <v>422</v>
      </c>
      <c r="G45" s="16">
        <v>225</v>
      </c>
      <c r="H45" s="16">
        <v>197</v>
      </c>
      <c r="I45" s="21">
        <v>98</v>
      </c>
      <c r="J45" s="16">
        <v>13</v>
      </c>
      <c r="K45" s="16">
        <v>3</v>
      </c>
      <c r="L45" s="16">
        <v>10</v>
      </c>
    </row>
    <row r="46" spans="1:12" ht="13.5" customHeight="1">
      <c r="A46" s="20">
        <v>29</v>
      </c>
      <c r="B46" s="16">
        <v>217</v>
      </c>
      <c r="C46" s="16">
        <v>121</v>
      </c>
      <c r="D46" s="16">
        <v>96</v>
      </c>
      <c r="E46" s="21">
        <v>64</v>
      </c>
      <c r="F46" s="16">
        <v>350</v>
      </c>
      <c r="G46" s="16">
        <v>171</v>
      </c>
      <c r="H46" s="16">
        <v>179</v>
      </c>
      <c r="I46" s="21">
        <v>99</v>
      </c>
      <c r="J46" s="16">
        <v>8</v>
      </c>
      <c r="K46" s="16"/>
      <c r="L46" s="16">
        <v>8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32</v>
      </c>
      <c r="B48" s="16">
        <v>1198</v>
      </c>
      <c r="C48" s="16">
        <v>617</v>
      </c>
      <c r="D48" s="16">
        <v>581</v>
      </c>
      <c r="E48" s="21" t="s">
        <v>33</v>
      </c>
      <c r="F48" s="16">
        <v>1396</v>
      </c>
      <c r="G48" s="16">
        <v>697</v>
      </c>
      <c r="H48" s="16">
        <v>699</v>
      </c>
      <c r="I48" s="22" t="s">
        <v>34</v>
      </c>
      <c r="J48" s="16">
        <v>12</v>
      </c>
      <c r="K48" s="16">
        <v>1</v>
      </c>
      <c r="L48" s="16">
        <v>11</v>
      </c>
    </row>
    <row r="49" spans="1:12" ht="13.5" customHeight="1">
      <c r="A49" s="20">
        <v>30</v>
      </c>
      <c r="B49" s="16">
        <v>215</v>
      </c>
      <c r="C49" s="16">
        <v>109</v>
      </c>
      <c r="D49" s="16">
        <v>106</v>
      </c>
      <c r="E49" s="21">
        <v>65</v>
      </c>
      <c r="F49" s="16">
        <v>212</v>
      </c>
      <c r="G49" s="16">
        <v>104</v>
      </c>
      <c r="H49" s="16">
        <v>108</v>
      </c>
      <c r="I49" s="22"/>
      <c r="J49" s="16"/>
      <c r="K49" s="24"/>
      <c r="L49" s="24"/>
    </row>
    <row r="50" spans="1:12" ht="13.5" customHeight="1">
      <c r="A50" s="20">
        <v>31</v>
      </c>
      <c r="B50" s="16">
        <v>229</v>
      </c>
      <c r="C50" s="16">
        <v>116</v>
      </c>
      <c r="D50" s="16">
        <v>113</v>
      </c>
      <c r="E50" s="21">
        <v>66</v>
      </c>
      <c r="F50" s="16">
        <v>275</v>
      </c>
      <c r="G50" s="16">
        <v>138</v>
      </c>
      <c r="H50" s="16">
        <v>137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242</v>
      </c>
      <c r="C51" s="16">
        <v>129</v>
      </c>
      <c r="D51" s="16">
        <v>113</v>
      </c>
      <c r="E51" s="21">
        <v>67</v>
      </c>
      <c r="F51" s="16">
        <v>300</v>
      </c>
      <c r="G51" s="16">
        <v>163</v>
      </c>
      <c r="H51" s="16">
        <v>137</v>
      </c>
      <c r="I51" s="21"/>
      <c r="J51" s="16"/>
      <c r="K51" s="16"/>
      <c r="L51" s="16"/>
    </row>
    <row r="52" spans="1:12" ht="13.5" customHeight="1">
      <c r="A52" s="20">
        <v>33</v>
      </c>
      <c r="B52" s="16">
        <v>240</v>
      </c>
      <c r="C52" s="16">
        <v>127</v>
      </c>
      <c r="D52" s="16">
        <v>113</v>
      </c>
      <c r="E52" s="21">
        <v>68</v>
      </c>
      <c r="F52" s="16">
        <v>312</v>
      </c>
      <c r="G52" s="16">
        <v>139</v>
      </c>
      <c r="H52" s="16">
        <v>173</v>
      </c>
      <c r="I52" s="21"/>
      <c r="J52" s="25"/>
      <c r="K52" s="25"/>
      <c r="L52" s="25"/>
    </row>
    <row r="53" spans="1:12" ht="13.5" customHeight="1">
      <c r="A53" s="20">
        <v>34</v>
      </c>
      <c r="B53" s="16">
        <v>272</v>
      </c>
      <c r="C53" s="16">
        <v>136</v>
      </c>
      <c r="D53" s="16">
        <v>136</v>
      </c>
      <c r="E53" s="21">
        <v>69</v>
      </c>
      <c r="F53" s="16">
        <v>297</v>
      </c>
      <c r="G53" s="16">
        <v>153</v>
      </c>
      <c r="H53" s="16">
        <v>144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185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1" width="9.00390625" style="1" customWidth="1"/>
    <col min="2" max="4" width="6.375" style="1" customWidth="1"/>
    <col min="5" max="5" width="9.00390625" style="1" customWidth="1"/>
    <col min="6" max="8" width="6.375" style="1" customWidth="1"/>
    <col min="9" max="9" width="9.00390625" style="1" customWidth="1"/>
    <col min="10" max="12" width="6.375" style="1" customWidth="1"/>
    <col min="13" max="16384" width="9.00390625" style="1" customWidth="1"/>
  </cols>
  <sheetData>
    <row r="1" spans="1:12" ht="17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229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24382</v>
      </c>
      <c r="C4" s="16">
        <v>11808</v>
      </c>
      <c r="D4" s="16">
        <v>12574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208</v>
      </c>
      <c r="B6" s="16">
        <v>833</v>
      </c>
      <c r="C6" s="16">
        <v>439</v>
      </c>
      <c r="D6" s="16">
        <v>394</v>
      </c>
      <c r="E6" s="21" t="s">
        <v>209</v>
      </c>
      <c r="F6" s="16">
        <v>1328</v>
      </c>
      <c r="G6" s="16">
        <v>678</v>
      </c>
      <c r="H6" s="16">
        <v>650</v>
      </c>
      <c r="I6" s="21" t="s">
        <v>210</v>
      </c>
      <c r="J6" s="16">
        <v>1527</v>
      </c>
      <c r="K6" s="16">
        <v>668</v>
      </c>
      <c r="L6" s="16">
        <v>859</v>
      </c>
    </row>
    <row r="7" spans="1:12" ht="13.5" customHeight="1">
      <c r="A7" s="20">
        <v>0</v>
      </c>
      <c r="B7" s="16">
        <v>127</v>
      </c>
      <c r="C7" s="16">
        <v>67</v>
      </c>
      <c r="D7" s="16">
        <v>60</v>
      </c>
      <c r="E7" s="21">
        <v>35</v>
      </c>
      <c r="F7" s="16">
        <v>262</v>
      </c>
      <c r="G7" s="16">
        <v>141</v>
      </c>
      <c r="H7" s="16">
        <v>121</v>
      </c>
      <c r="I7" s="21">
        <v>70</v>
      </c>
      <c r="J7" s="16">
        <v>263</v>
      </c>
      <c r="K7" s="16">
        <v>124</v>
      </c>
      <c r="L7" s="16">
        <v>139</v>
      </c>
    </row>
    <row r="8" spans="1:12" ht="13.5" customHeight="1">
      <c r="A8" s="20">
        <v>1</v>
      </c>
      <c r="B8" s="16">
        <v>159</v>
      </c>
      <c r="C8" s="16">
        <v>89</v>
      </c>
      <c r="D8" s="16">
        <v>70</v>
      </c>
      <c r="E8" s="21">
        <v>36</v>
      </c>
      <c r="F8" s="16">
        <v>272</v>
      </c>
      <c r="G8" s="16">
        <v>136</v>
      </c>
      <c r="H8" s="16">
        <v>136</v>
      </c>
      <c r="I8" s="21">
        <v>71</v>
      </c>
      <c r="J8" s="16">
        <v>308</v>
      </c>
      <c r="K8" s="10">
        <v>139</v>
      </c>
      <c r="L8" s="10">
        <v>169</v>
      </c>
    </row>
    <row r="9" spans="1:12" ht="13.5" customHeight="1">
      <c r="A9" s="20">
        <v>2</v>
      </c>
      <c r="B9" s="16">
        <v>173</v>
      </c>
      <c r="C9" s="16">
        <v>73</v>
      </c>
      <c r="D9" s="16">
        <v>100</v>
      </c>
      <c r="E9" s="21">
        <v>37</v>
      </c>
      <c r="F9" s="16">
        <v>262</v>
      </c>
      <c r="G9" s="16">
        <v>130</v>
      </c>
      <c r="H9" s="16">
        <v>132</v>
      </c>
      <c r="I9" s="21">
        <v>72</v>
      </c>
      <c r="J9" s="16">
        <v>307</v>
      </c>
      <c r="K9" s="16">
        <v>141</v>
      </c>
      <c r="L9" s="16">
        <v>166</v>
      </c>
    </row>
    <row r="10" spans="1:12" ht="13.5" customHeight="1">
      <c r="A10" s="20">
        <v>3</v>
      </c>
      <c r="B10" s="16">
        <v>177</v>
      </c>
      <c r="C10" s="16">
        <v>112</v>
      </c>
      <c r="D10" s="16">
        <v>65</v>
      </c>
      <c r="E10" s="21">
        <v>38</v>
      </c>
      <c r="F10" s="16">
        <v>271</v>
      </c>
      <c r="G10" s="16">
        <v>145</v>
      </c>
      <c r="H10" s="16">
        <v>126</v>
      </c>
      <c r="I10" s="21">
        <v>73</v>
      </c>
      <c r="J10" s="16">
        <v>315</v>
      </c>
      <c r="K10" s="16">
        <v>126</v>
      </c>
      <c r="L10" s="16">
        <v>189</v>
      </c>
    </row>
    <row r="11" spans="1:12" ht="13.5" customHeight="1">
      <c r="A11" s="20">
        <v>4</v>
      </c>
      <c r="B11" s="16">
        <v>197</v>
      </c>
      <c r="C11" s="16">
        <v>98</v>
      </c>
      <c r="D11" s="16">
        <v>99</v>
      </c>
      <c r="E11" s="21">
        <v>39</v>
      </c>
      <c r="F11" s="16">
        <v>261</v>
      </c>
      <c r="G11" s="16">
        <v>126</v>
      </c>
      <c r="H11" s="16">
        <v>135</v>
      </c>
      <c r="I11" s="21">
        <v>74</v>
      </c>
      <c r="J11" s="16">
        <v>334</v>
      </c>
      <c r="K11" s="16">
        <v>138</v>
      </c>
      <c r="L11" s="16">
        <v>196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211</v>
      </c>
      <c r="B13" s="16">
        <v>994</v>
      </c>
      <c r="C13" s="16">
        <v>525</v>
      </c>
      <c r="D13" s="16">
        <v>469</v>
      </c>
      <c r="E13" s="21" t="s">
        <v>212</v>
      </c>
      <c r="F13" s="16">
        <v>1255</v>
      </c>
      <c r="G13" s="16">
        <v>645</v>
      </c>
      <c r="H13" s="16">
        <v>610</v>
      </c>
      <c r="I13" s="21" t="s">
        <v>213</v>
      </c>
      <c r="J13" s="16">
        <v>1597</v>
      </c>
      <c r="K13" s="16">
        <v>664</v>
      </c>
      <c r="L13" s="16">
        <v>933</v>
      </c>
    </row>
    <row r="14" spans="1:12" ht="13.5" customHeight="1">
      <c r="A14" s="20">
        <v>5</v>
      </c>
      <c r="B14" s="16">
        <v>197</v>
      </c>
      <c r="C14" s="16">
        <v>103</v>
      </c>
      <c r="D14" s="16">
        <v>94</v>
      </c>
      <c r="E14" s="21">
        <v>40</v>
      </c>
      <c r="F14" s="16">
        <v>245</v>
      </c>
      <c r="G14" s="16">
        <v>123</v>
      </c>
      <c r="H14" s="16">
        <v>122</v>
      </c>
      <c r="I14" s="21">
        <v>75</v>
      </c>
      <c r="J14" s="16">
        <v>297</v>
      </c>
      <c r="K14" s="16">
        <v>124</v>
      </c>
      <c r="L14" s="16">
        <v>173</v>
      </c>
    </row>
    <row r="15" spans="1:12" ht="13.5" customHeight="1">
      <c r="A15" s="20">
        <v>6</v>
      </c>
      <c r="B15" s="16">
        <v>193</v>
      </c>
      <c r="C15" s="16">
        <v>106</v>
      </c>
      <c r="D15" s="16">
        <v>87</v>
      </c>
      <c r="E15" s="21">
        <v>41</v>
      </c>
      <c r="F15" s="16">
        <v>255</v>
      </c>
      <c r="G15" s="16">
        <v>135</v>
      </c>
      <c r="H15" s="16">
        <v>120</v>
      </c>
      <c r="I15" s="21">
        <v>76</v>
      </c>
      <c r="J15" s="16">
        <v>305</v>
      </c>
      <c r="K15" s="16">
        <v>120</v>
      </c>
      <c r="L15" s="16">
        <v>185</v>
      </c>
    </row>
    <row r="16" spans="1:12" ht="13.5" customHeight="1">
      <c r="A16" s="20">
        <v>7</v>
      </c>
      <c r="B16" s="16">
        <v>175</v>
      </c>
      <c r="C16" s="16">
        <v>89</v>
      </c>
      <c r="D16" s="16">
        <v>86</v>
      </c>
      <c r="E16" s="21">
        <v>42</v>
      </c>
      <c r="F16" s="16">
        <v>261</v>
      </c>
      <c r="G16" s="16">
        <v>136</v>
      </c>
      <c r="H16" s="16">
        <v>125</v>
      </c>
      <c r="I16" s="21">
        <v>77</v>
      </c>
      <c r="J16" s="16">
        <v>332</v>
      </c>
      <c r="K16" s="16">
        <v>136</v>
      </c>
      <c r="L16" s="16">
        <v>196</v>
      </c>
    </row>
    <row r="17" spans="1:12" ht="13.5" customHeight="1">
      <c r="A17" s="20">
        <v>8</v>
      </c>
      <c r="B17" s="16">
        <v>222</v>
      </c>
      <c r="C17" s="16">
        <v>117</v>
      </c>
      <c r="D17" s="16">
        <v>105</v>
      </c>
      <c r="E17" s="21">
        <v>43</v>
      </c>
      <c r="F17" s="16">
        <v>238</v>
      </c>
      <c r="G17" s="16">
        <v>115</v>
      </c>
      <c r="H17" s="16">
        <v>123</v>
      </c>
      <c r="I17" s="21">
        <v>78</v>
      </c>
      <c r="J17" s="16">
        <v>343</v>
      </c>
      <c r="K17" s="16">
        <v>152</v>
      </c>
      <c r="L17" s="16">
        <v>191</v>
      </c>
    </row>
    <row r="18" spans="1:12" ht="13.5" customHeight="1">
      <c r="A18" s="20">
        <v>9</v>
      </c>
      <c r="B18" s="16">
        <v>207</v>
      </c>
      <c r="C18" s="16">
        <v>110</v>
      </c>
      <c r="D18" s="16">
        <v>97</v>
      </c>
      <c r="E18" s="21">
        <v>44</v>
      </c>
      <c r="F18" s="16">
        <v>256</v>
      </c>
      <c r="G18" s="16">
        <v>136</v>
      </c>
      <c r="H18" s="16">
        <v>120</v>
      </c>
      <c r="I18" s="21">
        <v>79</v>
      </c>
      <c r="J18" s="16">
        <v>320</v>
      </c>
      <c r="K18" s="16">
        <v>132</v>
      </c>
      <c r="L18" s="16">
        <v>188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214</v>
      </c>
      <c r="B20" s="16">
        <v>1201</v>
      </c>
      <c r="C20" s="16">
        <v>630</v>
      </c>
      <c r="D20" s="16">
        <v>571</v>
      </c>
      <c r="E20" s="21" t="s">
        <v>215</v>
      </c>
      <c r="F20" s="16">
        <v>1431</v>
      </c>
      <c r="G20" s="16">
        <v>717</v>
      </c>
      <c r="H20" s="16">
        <v>714</v>
      </c>
      <c r="I20" s="21" t="s">
        <v>216</v>
      </c>
      <c r="J20" s="16">
        <v>1428</v>
      </c>
      <c r="K20" s="16">
        <v>574</v>
      </c>
      <c r="L20" s="16">
        <v>854</v>
      </c>
    </row>
    <row r="21" spans="1:12" ht="13.5" customHeight="1">
      <c r="A21" s="20">
        <v>10</v>
      </c>
      <c r="B21" s="16">
        <v>224</v>
      </c>
      <c r="C21" s="16">
        <v>113</v>
      </c>
      <c r="D21" s="16">
        <v>111</v>
      </c>
      <c r="E21" s="21">
        <v>45</v>
      </c>
      <c r="F21" s="16">
        <v>266</v>
      </c>
      <c r="G21" s="16">
        <v>146</v>
      </c>
      <c r="H21" s="16">
        <v>120</v>
      </c>
      <c r="I21" s="21">
        <v>80</v>
      </c>
      <c r="J21" s="16">
        <v>308</v>
      </c>
      <c r="K21" s="16">
        <v>137</v>
      </c>
      <c r="L21" s="16">
        <v>171</v>
      </c>
    </row>
    <row r="22" spans="1:12" ht="13.5" customHeight="1">
      <c r="A22" s="20">
        <v>11</v>
      </c>
      <c r="B22" s="16">
        <v>224</v>
      </c>
      <c r="C22" s="16">
        <v>117</v>
      </c>
      <c r="D22" s="16">
        <v>107</v>
      </c>
      <c r="E22" s="21">
        <v>46</v>
      </c>
      <c r="F22" s="16">
        <v>268</v>
      </c>
      <c r="G22" s="16">
        <v>143</v>
      </c>
      <c r="H22" s="16">
        <v>125</v>
      </c>
      <c r="I22" s="21">
        <v>81</v>
      </c>
      <c r="J22" s="16">
        <v>306</v>
      </c>
      <c r="K22" s="16">
        <v>130</v>
      </c>
      <c r="L22" s="16">
        <v>176</v>
      </c>
    </row>
    <row r="23" spans="1:12" ht="13.5" customHeight="1">
      <c r="A23" s="20">
        <v>12</v>
      </c>
      <c r="B23" s="16">
        <v>244</v>
      </c>
      <c r="C23" s="16">
        <v>138</v>
      </c>
      <c r="D23" s="16">
        <v>106</v>
      </c>
      <c r="E23" s="21">
        <v>47</v>
      </c>
      <c r="F23" s="16">
        <v>299</v>
      </c>
      <c r="G23" s="16">
        <v>142</v>
      </c>
      <c r="H23" s="16">
        <v>157</v>
      </c>
      <c r="I23" s="21">
        <v>82</v>
      </c>
      <c r="J23" s="16">
        <v>290</v>
      </c>
      <c r="K23" s="16">
        <v>107</v>
      </c>
      <c r="L23" s="16">
        <v>183</v>
      </c>
    </row>
    <row r="24" spans="1:12" ht="13.5" customHeight="1">
      <c r="A24" s="20">
        <v>13</v>
      </c>
      <c r="B24" s="16">
        <v>257</v>
      </c>
      <c r="C24" s="16">
        <v>132</v>
      </c>
      <c r="D24" s="16">
        <v>125</v>
      </c>
      <c r="E24" s="21">
        <v>48</v>
      </c>
      <c r="F24" s="16">
        <v>294</v>
      </c>
      <c r="G24" s="16">
        <v>137</v>
      </c>
      <c r="H24" s="16">
        <v>157</v>
      </c>
      <c r="I24" s="21">
        <v>83</v>
      </c>
      <c r="J24" s="16">
        <v>291</v>
      </c>
      <c r="K24" s="16">
        <v>109</v>
      </c>
      <c r="L24" s="16">
        <v>182</v>
      </c>
    </row>
    <row r="25" spans="1:12" ht="13.5" customHeight="1">
      <c r="A25" s="20">
        <v>14</v>
      </c>
      <c r="B25" s="16">
        <v>252</v>
      </c>
      <c r="C25" s="16">
        <v>130</v>
      </c>
      <c r="D25" s="16">
        <v>122</v>
      </c>
      <c r="E25" s="21">
        <v>49</v>
      </c>
      <c r="F25" s="16">
        <v>304</v>
      </c>
      <c r="G25" s="16">
        <v>149</v>
      </c>
      <c r="H25" s="16">
        <v>155</v>
      </c>
      <c r="I25" s="21">
        <v>84</v>
      </c>
      <c r="J25" s="16">
        <v>233</v>
      </c>
      <c r="K25" s="16">
        <v>91</v>
      </c>
      <c r="L25" s="16">
        <v>142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217</v>
      </c>
      <c r="B27" s="16">
        <v>1291</v>
      </c>
      <c r="C27" s="16">
        <v>638</v>
      </c>
      <c r="D27" s="16">
        <v>653</v>
      </c>
      <c r="E27" s="21" t="s">
        <v>218</v>
      </c>
      <c r="F27" s="16">
        <v>1547</v>
      </c>
      <c r="G27" s="16">
        <v>801</v>
      </c>
      <c r="H27" s="16">
        <v>746</v>
      </c>
      <c r="I27" s="21" t="s">
        <v>219</v>
      </c>
      <c r="J27" s="16">
        <v>871</v>
      </c>
      <c r="K27" s="16">
        <v>293</v>
      </c>
      <c r="L27" s="16">
        <v>578</v>
      </c>
    </row>
    <row r="28" spans="1:12" ht="13.5" customHeight="1">
      <c r="A28" s="20">
        <v>15</v>
      </c>
      <c r="B28" s="16">
        <v>259</v>
      </c>
      <c r="C28" s="16">
        <v>114</v>
      </c>
      <c r="D28" s="16">
        <v>145</v>
      </c>
      <c r="E28" s="21">
        <v>50</v>
      </c>
      <c r="F28" s="16">
        <v>283</v>
      </c>
      <c r="G28" s="16">
        <v>153</v>
      </c>
      <c r="H28" s="16">
        <v>130</v>
      </c>
      <c r="I28" s="21">
        <v>85</v>
      </c>
      <c r="J28" s="16">
        <v>221</v>
      </c>
      <c r="K28" s="16">
        <v>78</v>
      </c>
      <c r="L28" s="16">
        <v>143</v>
      </c>
    </row>
    <row r="29" spans="1:12" ht="13.5" customHeight="1">
      <c r="A29" s="20">
        <v>16</v>
      </c>
      <c r="B29" s="16">
        <v>252</v>
      </c>
      <c r="C29" s="16">
        <v>139</v>
      </c>
      <c r="D29" s="16">
        <v>113</v>
      </c>
      <c r="E29" s="21">
        <v>51</v>
      </c>
      <c r="F29" s="16">
        <v>318</v>
      </c>
      <c r="G29" s="16">
        <v>161</v>
      </c>
      <c r="H29" s="16">
        <v>157</v>
      </c>
      <c r="I29" s="21">
        <v>86</v>
      </c>
      <c r="J29" s="16">
        <v>197</v>
      </c>
      <c r="K29" s="16">
        <v>68</v>
      </c>
      <c r="L29" s="16">
        <v>129</v>
      </c>
    </row>
    <row r="30" spans="1:12" ht="13.5" customHeight="1">
      <c r="A30" s="20">
        <v>17</v>
      </c>
      <c r="B30" s="16">
        <v>264</v>
      </c>
      <c r="C30" s="16">
        <v>129</v>
      </c>
      <c r="D30" s="16">
        <v>135</v>
      </c>
      <c r="E30" s="21">
        <v>52</v>
      </c>
      <c r="F30" s="16">
        <v>287</v>
      </c>
      <c r="G30" s="16">
        <v>145</v>
      </c>
      <c r="H30" s="16">
        <v>142</v>
      </c>
      <c r="I30" s="21">
        <v>87</v>
      </c>
      <c r="J30" s="16">
        <v>190</v>
      </c>
      <c r="K30" s="16">
        <v>64</v>
      </c>
      <c r="L30" s="16">
        <v>126</v>
      </c>
    </row>
    <row r="31" spans="1:12" ht="13.5" customHeight="1">
      <c r="A31" s="20">
        <v>18</v>
      </c>
      <c r="B31" s="16">
        <v>267</v>
      </c>
      <c r="C31" s="16">
        <v>132</v>
      </c>
      <c r="D31" s="16">
        <v>135</v>
      </c>
      <c r="E31" s="21">
        <v>53</v>
      </c>
      <c r="F31" s="16">
        <v>328</v>
      </c>
      <c r="G31" s="16">
        <v>163</v>
      </c>
      <c r="H31" s="16">
        <v>165</v>
      </c>
      <c r="I31" s="21">
        <v>88</v>
      </c>
      <c r="J31" s="16">
        <v>127</v>
      </c>
      <c r="K31" s="16">
        <v>42</v>
      </c>
      <c r="L31" s="16">
        <v>85</v>
      </c>
    </row>
    <row r="32" spans="1:12" ht="13.5" customHeight="1">
      <c r="A32" s="20">
        <v>19</v>
      </c>
      <c r="B32" s="16">
        <v>249</v>
      </c>
      <c r="C32" s="16">
        <v>124</v>
      </c>
      <c r="D32" s="16">
        <v>125</v>
      </c>
      <c r="E32" s="21">
        <v>54</v>
      </c>
      <c r="F32" s="16">
        <v>331</v>
      </c>
      <c r="G32" s="16">
        <v>179</v>
      </c>
      <c r="H32" s="16">
        <v>152</v>
      </c>
      <c r="I32" s="21">
        <v>89</v>
      </c>
      <c r="J32" s="16">
        <v>136</v>
      </c>
      <c r="K32" s="16">
        <v>41</v>
      </c>
      <c r="L32" s="16">
        <v>95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220</v>
      </c>
      <c r="B34" s="16">
        <v>1060</v>
      </c>
      <c r="C34" s="16">
        <v>521</v>
      </c>
      <c r="D34" s="16">
        <v>539</v>
      </c>
      <c r="E34" s="21" t="s">
        <v>221</v>
      </c>
      <c r="F34" s="16">
        <v>1871</v>
      </c>
      <c r="G34" s="16">
        <v>943</v>
      </c>
      <c r="H34" s="16">
        <v>928</v>
      </c>
      <c r="I34" s="21" t="s">
        <v>222</v>
      </c>
      <c r="J34" s="16">
        <v>291</v>
      </c>
      <c r="K34" s="16">
        <v>71</v>
      </c>
      <c r="L34" s="16">
        <v>220</v>
      </c>
    </row>
    <row r="35" spans="1:12" ht="13.5" customHeight="1">
      <c r="A35" s="20">
        <v>20</v>
      </c>
      <c r="B35" s="16">
        <v>245</v>
      </c>
      <c r="C35" s="16">
        <v>115</v>
      </c>
      <c r="D35" s="16">
        <v>130</v>
      </c>
      <c r="E35" s="21">
        <v>55</v>
      </c>
      <c r="F35" s="16">
        <v>334</v>
      </c>
      <c r="G35" s="16">
        <v>172</v>
      </c>
      <c r="H35" s="16">
        <v>162</v>
      </c>
      <c r="I35" s="21">
        <v>90</v>
      </c>
      <c r="J35" s="16">
        <v>94</v>
      </c>
      <c r="K35" s="16">
        <v>28</v>
      </c>
      <c r="L35" s="16">
        <v>66</v>
      </c>
    </row>
    <row r="36" spans="1:12" ht="13.5" customHeight="1">
      <c r="A36" s="20">
        <v>21</v>
      </c>
      <c r="B36" s="16">
        <v>202</v>
      </c>
      <c r="C36" s="16">
        <v>98</v>
      </c>
      <c r="D36" s="16">
        <v>104</v>
      </c>
      <c r="E36" s="21">
        <v>56</v>
      </c>
      <c r="F36" s="16">
        <v>396</v>
      </c>
      <c r="G36" s="16">
        <v>197</v>
      </c>
      <c r="H36" s="16">
        <v>199</v>
      </c>
      <c r="I36" s="21">
        <v>91</v>
      </c>
      <c r="J36" s="16">
        <v>53</v>
      </c>
      <c r="K36" s="16">
        <v>15</v>
      </c>
      <c r="L36" s="16">
        <v>38</v>
      </c>
    </row>
    <row r="37" spans="1:12" ht="13.5" customHeight="1">
      <c r="A37" s="20">
        <v>22</v>
      </c>
      <c r="B37" s="16">
        <v>208</v>
      </c>
      <c r="C37" s="16">
        <v>108</v>
      </c>
      <c r="D37" s="16">
        <v>100</v>
      </c>
      <c r="E37" s="21">
        <v>57</v>
      </c>
      <c r="F37" s="16">
        <v>349</v>
      </c>
      <c r="G37" s="16">
        <v>170</v>
      </c>
      <c r="H37" s="16">
        <v>179</v>
      </c>
      <c r="I37" s="21">
        <v>92</v>
      </c>
      <c r="J37" s="16">
        <v>52</v>
      </c>
      <c r="K37" s="16">
        <v>10</v>
      </c>
      <c r="L37" s="16">
        <v>42</v>
      </c>
    </row>
    <row r="38" spans="1:12" ht="13.5" customHeight="1">
      <c r="A38" s="20">
        <v>23</v>
      </c>
      <c r="B38" s="16">
        <v>221</v>
      </c>
      <c r="C38" s="16">
        <v>121</v>
      </c>
      <c r="D38" s="16">
        <v>100</v>
      </c>
      <c r="E38" s="21">
        <v>58</v>
      </c>
      <c r="F38" s="16">
        <v>376</v>
      </c>
      <c r="G38" s="16">
        <v>189</v>
      </c>
      <c r="H38" s="16">
        <v>187</v>
      </c>
      <c r="I38" s="21">
        <v>93</v>
      </c>
      <c r="J38" s="16">
        <v>49</v>
      </c>
      <c r="K38" s="16">
        <v>11</v>
      </c>
      <c r="L38" s="16">
        <v>38</v>
      </c>
    </row>
    <row r="39" spans="1:12" ht="13.5" customHeight="1">
      <c r="A39" s="20">
        <v>24</v>
      </c>
      <c r="B39" s="16">
        <v>184</v>
      </c>
      <c r="C39" s="16">
        <v>79</v>
      </c>
      <c r="D39" s="16">
        <v>105</v>
      </c>
      <c r="E39" s="21">
        <v>59</v>
      </c>
      <c r="F39" s="16">
        <v>416</v>
      </c>
      <c r="G39" s="16">
        <v>215</v>
      </c>
      <c r="H39" s="16">
        <v>201</v>
      </c>
      <c r="I39" s="21">
        <v>94</v>
      </c>
      <c r="J39" s="16">
        <v>43</v>
      </c>
      <c r="K39" s="16">
        <v>7</v>
      </c>
      <c r="L39" s="16">
        <v>36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223</v>
      </c>
      <c r="B41" s="16">
        <v>1127</v>
      </c>
      <c r="C41" s="16">
        <v>597</v>
      </c>
      <c r="D41" s="16">
        <v>530</v>
      </c>
      <c r="E41" s="21" t="s">
        <v>224</v>
      </c>
      <c r="F41" s="16">
        <v>1885</v>
      </c>
      <c r="G41" s="16">
        <v>1006</v>
      </c>
      <c r="H41" s="16">
        <v>879</v>
      </c>
      <c r="I41" s="21" t="s">
        <v>225</v>
      </c>
      <c r="J41" s="16">
        <v>92</v>
      </c>
      <c r="K41" s="16">
        <v>18</v>
      </c>
      <c r="L41" s="16">
        <v>74</v>
      </c>
    </row>
    <row r="42" spans="1:12" ht="13.5" customHeight="1">
      <c r="A42" s="20">
        <v>25</v>
      </c>
      <c r="B42" s="16">
        <v>214</v>
      </c>
      <c r="C42" s="16">
        <v>107</v>
      </c>
      <c r="D42" s="16">
        <v>107</v>
      </c>
      <c r="E42" s="21">
        <v>60</v>
      </c>
      <c r="F42" s="16">
        <v>454</v>
      </c>
      <c r="G42" s="16">
        <v>249</v>
      </c>
      <c r="H42" s="16">
        <v>205</v>
      </c>
      <c r="I42" s="21">
        <v>95</v>
      </c>
      <c r="J42" s="16">
        <v>35</v>
      </c>
      <c r="K42" s="16">
        <v>8</v>
      </c>
      <c r="L42" s="16">
        <v>27</v>
      </c>
    </row>
    <row r="43" spans="1:12" ht="13.5" customHeight="1">
      <c r="A43" s="20">
        <v>26</v>
      </c>
      <c r="B43" s="16">
        <v>218</v>
      </c>
      <c r="C43" s="16">
        <v>119</v>
      </c>
      <c r="D43" s="16">
        <v>99</v>
      </c>
      <c r="E43" s="21">
        <v>61</v>
      </c>
      <c r="F43" s="16">
        <v>444</v>
      </c>
      <c r="G43" s="16">
        <v>254</v>
      </c>
      <c r="H43" s="16">
        <v>190</v>
      </c>
      <c r="I43" s="21">
        <v>96</v>
      </c>
      <c r="J43" s="16">
        <v>17</v>
      </c>
      <c r="K43" s="16">
        <v>3</v>
      </c>
      <c r="L43" s="16">
        <v>14</v>
      </c>
    </row>
    <row r="44" spans="1:12" ht="13.5" customHeight="1">
      <c r="A44" s="20">
        <v>27</v>
      </c>
      <c r="B44" s="16">
        <v>240</v>
      </c>
      <c r="C44" s="16">
        <v>126</v>
      </c>
      <c r="D44" s="16">
        <v>114</v>
      </c>
      <c r="E44" s="21">
        <v>62</v>
      </c>
      <c r="F44" s="16">
        <v>425</v>
      </c>
      <c r="G44" s="16">
        <v>227</v>
      </c>
      <c r="H44" s="16">
        <v>198</v>
      </c>
      <c r="I44" s="21">
        <v>97</v>
      </c>
      <c r="J44" s="16">
        <v>17</v>
      </c>
      <c r="K44" s="16">
        <v>5</v>
      </c>
      <c r="L44" s="16">
        <v>12</v>
      </c>
    </row>
    <row r="45" spans="1:12" ht="13.5" customHeight="1">
      <c r="A45" s="20">
        <v>28</v>
      </c>
      <c r="B45" s="16">
        <v>227</v>
      </c>
      <c r="C45" s="16">
        <v>125</v>
      </c>
      <c r="D45" s="16">
        <v>102</v>
      </c>
      <c r="E45" s="21">
        <v>63</v>
      </c>
      <c r="F45" s="16">
        <v>350</v>
      </c>
      <c r="G45" s="16">
        <v>172</v>
      </c>
      <c r="H45" s="16">
        <v>178</v>
      </c>
      <c r="I45" s="21">
        <v>98</v>
      </c>
      <c r="J45" s="16">
        <v>10</v>
      </c>
      <c r="K45" s="16"/>
      <c r="L45" s="16">
        <v>10</v>
      </c>
    </row>
    <row r="46" spans="1:12" ht="13.5" customHeight="1">
      <c r="A46" s="20">
        <v>29</v>
      </c>
      <c r="B46" s="16">
        <v>228</v>
      </c>
      <c r="C46" s="16">
        <v>120</v>
      </c>
      <c r="D46" s="16">
        <v>108</v>
      </c>
      <c r="E46" s="21">
        <v>64</v>
      </c>
      <c r="F46" s="16">
        <v>212</v>
      </c>
      <c r="G46" s="16">
        <v>104</v>
      </c>
      <c r="H46" s="16">
        <v>108</v>
      </c>
      <c r="I46" s="21">
        <v>99</v>
      </c>
      <c r="J46" s="16">
        <v>13</v>
      </c>
      <c r="K46" s="16">
        <v>2</v>
      </c>
      <c r="L46" s="16">
        <v>11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226</v>
      </c>
      <c r="B48" s="16">
        <v>1259</v>
      </c>
      <c r="C48" s="16">
        <v>649</v>
      </c>
      <c r="D48" s="16">
        <v>610</v>
      </c>
      <c r="E48" s="21" t="s">
        <v>227</v>
      </c>
      <c r="F48" s="16">
        <v>1483</v>
      </c>
      <c r="G48" s="16">
        <v>729</v>
      </c>
      <c r="H48" s="16">
        <v>754</v>
      </c>
      <c r="I48" s="22" t="s">
        <v>228</v>
      </c>
      <c r="J48" s="16">
        <v>11</v>
      </c>
      <c r="K48" s="16">
        <v>2</v>
      </c>
      <c r="L48" s="16">
        <v>9</v>
      </c>
    </row>
    <row r="49" spans="1:12" ht="13.5" customHeight="1">
      <c r="A49" s="20">
        <v>30</v>
      </c>
      <c r="B49" s="16">
        <v>231</v>
      </c>
      <c r="C49" s="16">
        <v>118</v>
      </c>
      <c r="D49" s="16">
        <v>113</v>
      </c>
      <c r="E49" s="21">
        <v>65</v>
      </c>
      <c r="F49" s="16">
        <v>281</v>
      </c>
      <c r="G49" s="16">
        <v>143</v>
      </c>
      <c r="H49" s="16">
        <v>138</v>
      </c>
      <c r="I49" s="22"/>
      <c r="J49" s="16"/>
      <c r="K49" s="24"/>
      <c r="L49" s="24"/>
    </row>
    <row r="50" spans="1:12" ht="13.5" customHeight="1">
      <c r="A50" s="20">
        <v>31</v>
      </c>
      <c r="B50" s="16">
        <v>251</v>
      </c>
      <c r="C50" s="16">
        <v>135</v>
      </c>
      <c r="D50" s="16">
        <v>116</v>
      </c>
      <c r="E50" s="21">
        <v>66</v>
      </c>
      <c r="F50" s="16">
        <v>303</v>
      </c>
      <c r="G50" s="16">
        <v>164</v>
      </c>
      <c r="H50" s="16">
        <v>139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245</v>
      </c>
      <c r="C51" s="16">
        <v>130</v>
      </c>
      <c r="D51" s="16">
        <v>115</v>
      </c>
      <c r="E51" s="21">
        <v>67</v>
      </c>
      <c r="F51" s="16">
        <v>313</v>
      </c>
      <c r="G51" s="16">
        <v>141</v>
      </c>
      <c r="H51" s="16">
        <v>172</v>
      </c>
      <c r="I51" s="21"/>
      <c r="J51" s="16"/>
      <c r="K51" s="16"/>
      <c r="L51" s="16"/>
    </row>
    <row r="52" spans="1:12" ht="13.5" customHeight="1">
      <c r="A52" s="20">
        <v>33</v>
      </c>
      <c r="B52" s="16">
        <v>273</v>
      </c>
      <c r="C52" s="16">
        <v>139</v>
      </c>
      <c r="D52" s="16">
        <v>134</v>
      </c>
      <c r="E52" s="21">
        <v>68</v>
      </c>
      <c r="F52" s="16">
        <v>297</v>
      </c>
      <c r="G52" s="16">
        <v>151</v>
      </c>
      <c r="H52" s="16">
        <v>146</v>
      </c>
      <c r="I52" s="21"/>
      <c r="J52" s="25"/>
      <c r="K52" s="25"/>
      <c r="L52" s="25"/>
    </row>
    <row r="53" spans="1:12" ht="13.5" customHeight="1">
      <c r="A53" s="20">
        <v>34</v>
      </c>
      <c r="B53" s="16">
        <v>259</v>
      </c>
      <c r="C53" s="16">
        <v>127</v>
      </c>
      <c r="D53" s="16">
        <v>132</v>
      </c>
      <c r="E53" s="21">
        <v>69</v>
      </c>
      <c r="F53" s="16">
        <v>289</v>
      </c>
      <c r="G53" s="16">
        <v>130</v>
      </c>
      <c r="H53" s="16">
        <v>159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185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 ht="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  <row r="82" ht="12">
      <c r="I82" s="6"/>
    </row>
    <row r="83" ht="12">
      <c r="I83" s="6"/>
    </row>
    <row r="84" ht="12">
      <c r="I84" s="6"/>
    </row>
    <row r="85" ht="12">
      <c r="I85" s="6"/>
    </row>
    <row r="86" ht="12">
      <c r="I86" s="6"/>
    </row>
    <row r="87" ht="12">
      <c r="I87" s="6"/>
    </row>
    <row r="88" ht="12">
      <c r="I88" s="6"/>
    </row>
    <row r="89" ht="12">
      <c r="I89" s="6"/>
    </row>
    <row r="90" ht="12">
      <c r="I90" s="6"/>
    </row>
    <row r="91" ht="12">
      <c r="I91" s="6"/>
    </row>
    <row r="92" ht="12">
      <c r="I92" s="6"/>
    </row>
    <row r="93" ht="12">
      <c r="I93" s="6"/>
    </row>
    <row r="94" ht="12">
      <c r="I94" s="6"/>
    </row>
    <row r="95" ht="12">
      <c r="I95" s="6"/>
    </row>
    <row r="96" ht="12">
      <c r="I96" s="6"/>
    </row>
    <row r="97" ht="12">
      <c r="I97" s="6"/>
    </row>
    <row r="98" ht="12">
      <c r="I98" s="6"/>
    </row>
    <row r="99" ht="12">
      <c r="I99" s="6"/>
    </row>
    <row r="102" ht="12">
      <c r="I102" s="6"/>
    </row>
    <row r="105" ht="12">
      <c r="E105" s="9" t="s">
        <v>5</v>
      </c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</sheetData>
  <sheetProtection/>
  <mergeCells count="1">
    <mergeCell ref="A1:L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駒場</dc:creator>
  <cp:keywords/>
  <dc:description/>
  <cp:lastModifiedBy>0823</cp:lastModifiedBy>
  <cp:lastPrinted>2018-04-18T01:42:25Z</cp:lastPrinted>
  <dcterms:created xsi:type="dcterms:W3CDTF">1997-12-28T13:18:05Z</dcterms:created>
  <dcterms:modified xsi:type="dcterms:W3CDTF">2018-04-20T00:50:27Z</dcterms:modified>
  <cp:category/>
  <cp:version/>
  <cp:contentType/>
  <cp:contentStatus/>
</cp:coreProperties>
</file>