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0.79\share\道路河川課(tera-new)\●維持係(tera)\★係員フォルダ\齊藤→丸博\05_協働のいじしゅうぜん\R7\R7_様式\"/>
    </mc:Choice>
  </mc:AlternateContent>
  <bookViews>
    <workbookView xWindow="0" yWindow="0" windowWidth="28800" windowHeight="12795"/>
  </bookViews>
  <sheets>
    <sheet name="R7内訳 (改定盤)" sheetId="1" r:id="rId1"/>
  </sheets>
  <externalReferences>
    <externalReference r:id="rId2"/>
    <externalReference r:id="rId3"/>
  </externalReferences>
  <definedNames>
    <definedName name="_FS_?_R" localSheetId="0">[1]条件!#REF!</definedName>
    <definedName name="_FS_?_R">[1]条件!#REF!</definedName>
    <definedName name="_PPCRR_NAME_A1." localSheetId="0">[1]条件!#REF!</definedName>
    <definedName name="_PPCRR_NAME_A1.">[1]条件!#REF!</definedName>
    <definedName name="\f" localSheetId="0">[1]条件!#REF!</definedName>
    <definedName name="\f">[1]条件!#REF!</definedName>
    <definedName name="\p" localSheetId="0">[1]条件!#REF!</definedName>
    <definedName name="\p">[1]条件!#REF!</definedName>
    <definedName name="_xlnm.Print_Area" localSheetId="0">'R7内訳 (改定盤)'!$A$1:$J$33</definedName>
    <definedName name="_xlnm.Print_Titles" localSheetId="0">'R7内訳 (改定盤)'!$A:$B,'R7内訳 (改定盤)'!$4:$4</definedName>
    <definedName name="工事種別">#REF!</definedName>
    <definedName name="指名競争">#REF!</definedName>
    <definedName name="随意契約">#REF!</definedName>
    <definedName name="予算科目">#REF!</definedName>
    <definedName name="予定" localSheetId="0">[2]予定価格!#REF!</definedName>
    <definedName name="予定">[2]予定価格!#REF!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3" i="1" l="1"/>
</calcChain>
</file>

<file path=xl/sharedStrings.xml><?xml version="1.0" encoding="utf-8"?>
<sst xmlns="http://schemas.openxmlformats.org/spreadsheetml/2006/main" count="121" uniqueCount="51">
  <si>
    <t>支　援　額　の　計　算　表</t>
    <rPh sb="4" eb="5">
      <t>ガク</t>
    </rPh>
    <rPh sb="8" eb="9">
      <t>ケイ</t>
    </rPh>
    <rPh sb="10" eb="11">
      <t>サン</t>
    </rPh>
    <rPh sb="12" eb="13">
      <t>ヒョウ</t>
    </rPh>
    <phoneticPr fontId="4"/>
  </si>
  <si>
    <r>
      <t>【　要望　・　完了　】</t>
    </r>
    <r>
      <rPr>
        <sz val="11"/>
        <rFont val="ＭＳ ゴシック"/>
        <family val="3"/>
        <charset val="128"/>
      </rPr>
      <t>※どちらかに〇</t>
    </r>
    <rPh sb="2" eb="4">
      <t>ヨウボウ</t>
    </rPh>
    <rPh sb="7" eb="9">
      <t>カンリョウ</t>
    </rPh>
    <phoneticPr fontId="4"/>
  </si>
  <si>
    <t>※１作業あたりの内訳表（協働のいじしゅうぜん事業）
※予算額により要望額を調整する場合があります。</t>
    <rPh sb="27" eb="29">
      <t>ヨサン</t>
    </rPh>
    <rPh sb="29" eb="30">
      <t>ガク</t>
    </rPh>
    <rPh sb="33" eb="36">
      <t>ヨウボウガク</t>
    </rPh>
    <rPh sb="37" eb="39">
      <t>チョウセイ</t>
    </rPh>
    <rPh sb="41" eb="43">
      <t>バアイ</t>
    </rPh>
    <phoneticPr fontId="4"/>
  </si>
  <si>
    <t>　作業日 ：　　　月　　日</t>
    <rPh sb="1" eb="4">
      <t>サギョウビ</t>
    </rPh>
    <rPh sb="9" eb="10">
      <t>ガツ</t>
    </rPh>
    <rPh sb="12" eb="13">
      <t>ニチ</t>
    </rPh>
    <phoneticPr fontId="4"/>
  </si>
  <si>
    <t>地区名　　　　　</t>
    <rPh sb="0" eb="3">
      <t>チクメイ</t>
    </rPh>
    <phoneticPr fontId="4"/>
  </si>
  <si>
    <t>※全て燃料込、税込の金額　　</t>
    <rPh sb="1" eb="2">
      <t>スベ</t>
    </rPh>
    <rPh sb="3" eb="6">
      <t>ネンリョウコ</t>
    </rPh>
    <rPh sb="7" eb="9">
      <t>ゼイコ</t>
    </rPh>
    <rPh sb="10" eb="12">
      <t>キンガク</t>
    </rPh>
    <phoneticPr fontId="4"/>
  </si>
  <si>
    <t>品名</t>
    <rPh sb="0" eb="2">
      <t>ヒンメイ</t>
    </rPh>
    <phoneticPr fontId="11"/>
  </si>
  <si>
    <t>規格寸法</t>
    <rPh sb="0" eb="2">
      <t>キカク</t>
    </rPh>
    <rPh sb="2" eb="4">
      <t>スンポウ</t>
    </rPh>
    <phoneticPr fontId="11"/>
  </si>
  <si>
    <t>借上げ
価格(h)</t>
    <rPh sb="0" eb="2">
      <t>カリア</t>
    </rPh>
    <rPh sb="4" eb="6">
      <t>カカク</t>
    </rPh>
    <phoneticPr fontId="11"/>
  </si>
  <si>
    <t>×</t>
  </si>
  <si>
    <t>台数</t>
    <rPh sb="0" eb="2">
      <t>ダイスウ</t>
    </rPh>
    <phoneticPr fontId="4"/>
  </si>
  <si>
    <t>作業
時間</t>
    <rPh sb="0" eb="2">
      <t>サギョウ</t>
    </rPh>
    <rPh sb="3" eb="5">
      <t>ジカン</t>
    </rPh>
    <phoneticPr fontId="4"/>
  </si>
  <si>
    <t>＝</t>
    <phoneticPr fontId="4"/>
  </si>
  <si>
    <t>金額</t>
    <rPh sb="0" eb="2">
      <t>キンガク</t>
    </rPh>
    <phoneticPr fontId="4"/>
  </si>
  <si>
    <t>備考</t>
    <rPh sb="0" eb="2">
      <t>ビコウ</t>
    </rPh>
    <phoneticPr fontId="11"/>
  </si>
  <si>
    <t>バックホウ</t>
    <phoneticPr fontId="11"/>
  </si>
  <si>
    <t>０.０８㎥</t>
    <phoneticPr fontId="11"/>
  </si>
  <si>
    <t>×</t>
    <phoneticPr fontId="4"/>
  </si>
  <si>
    <t>０.１０㎥</t>
    <phoneticPr fontId="4"/>
  </si>
  <si>
    <t>０.２０㎥</t>
    <phoneticPr fontId="4"/>
  </si>
  <si>
    <t>０.２５㎥</t>
    <phoneticPr fontId="4"/>
  </si>
  <si>
    <t>０.４０㎥</t>
    <phoneticPr fontId="4"/>
  </si>
  <si>
    <t>０.７０㎥</t>
    <phoneticPr fontId="4"/>
  </si>
  <si>
    <t>ホイール
　ローダー</t>
    <phoneticPr fontId="4"/>
  </si>
  <si>
    <t>０.５０㎥</t>
    <phoneticPr fontId="4"/>
  </si>
  <si>
    <t>０.８０㎥</t>
    <phoneticPr fontId="4"/>
  </si>
  <si>
    <t>１.００㎥</t>
    <phoneticPr fontId="4"/>
  </si>
  <si>
    <t>ダンプ
　トラック</t>
    <phoneticPr fontId="11"/>
  </si>
  <si>
    <t>２ｔ</t>
    <phoneticPr fontId="4"/>
  </si>
  <si>
    <t>４ｔ</t>
    <phoneticPr fontId="4"/>
  </si>
  <si>
    <t>軽トラック</t>
    <rPh sb="0" eb="1">
      <t>ケイ</t>
    </rPh>
    <phoneticPr fontId="11"/>
  </si>
  <si>
    <t>※現地までの移動手段として使用の場合は補助対象外。</t>
    <rPh sb="1" eb="3">
      <t>ゲンチ</t>
    </rPh>
    <rPh sb="6" eb="8">
      <t>イドウ</t>
    </rPh>
    <rPh sb="8" eb="10">
      <t>シュダン</t>
    </rPh>
    <rPh sb="13" eb="15">
      <t>シヨウ</t>
    </rPh>
    <rPh sb="16" eb="18">
      <t>バアイ</t>
    </rPh>
    <rPh sb="19" eb="21">
      <t>ホジョ</t>
    </rPh>
    <rPh sb="21" eb="23">
      <t>タイショウ</t>
    </rPh>
    <rPh sb="23" eb="24">
      <t>ガイ</t>
    </rPh>
    <phoneticPr fontId="4"/>
  </si>
  <si>
    <r>
      <t xml:space="preserve">肩掛式草刈機
</t>
    </r>
    <r>
      <rPr>
        <b/>
        <i/>
        <sz val="10"/>
        <rFont val="ＭＳ ゴシック"/>
        <family val="3"/>
        <charset val="128"/>
      </rPr>
      <t>（ビーバー）</t>
    </r>
    <rPh sb="0" eb="2">
      <t>カタカ</t>
    </rPh>
    <rPh sb="2" eb="3">
      <t>シキ</t>
    </rPh>
    <rPh sb="3" eb="5">
      <t>クサカ</t>
    </rPh>
    <rPh sb="5" eb="6">
      <t>キ</t>
    </rPh>
    <phoneticPr fontId="11"/>
  </si>
  <si>
    <t>刈刃式</t>
    <rPh sb="0" eb="1">
      <t>カ</t>
    </rPh>
    <rPh sb="1" eb="2">
      <t>ハ</t>
    </rPh>
    <rPh sb="2" eb="3">
      <t>シキ</t>
    </rPh>
    <phoneticPr fontId="4"/>
  </si>
  <si>
    <t>チェーンソー</t>
    <phoneticPr fontId="11"/>
  </si>
  <si>
    <t>ブロワ</t>
    <phoneticPr fontId="11"/>
  </si>
  <si>
    <t>背負い式</t>
    <rPh sb="0" eb="2">
      <t>セオ</t>
    </rPh>
    <rPh sb="3" eb="4">
      <t>シキ</t>
    </rPh>
    <phoneticPr fontId="4"/>
  </si>
  <si>
    <t>ハンディ</t>
    <phoneticPr fontId="4"/>
  </si>
  <si>
    <r>
      <t xml:space="preserve">動力噴霧機
</t>
    </r>
    <r>
      <rPr>
        <b/>
        <i/>
        <sz val="10"/>
        <rFont val="ＭＳ ゴシック"/>
        <family val="3"/>
        <charset val="128"/>
      </rPr>
      <t>[ポリタンク込み]</t>
    </r>
    <rPh sb="0" eb="2">
      <t>ドウリョク</t>
    </rPh>
    <rPh sb="2" eb="4">
      <t>フンム</t>
    </rPh>
    <rPh sb="4" eb="5">
      <t>キ</t>
    </rPh>
    <rPh sb="12" eb="13">
      <t>コ</t>
    </rPh>
    <phoneticPr fontId="11"/>
  </si>
  <si>
    <r>
      <t>発動発電機
　</t>
    </r>
    <r>
      <rPr>
        <b/>
        <i/>
        <sz val="10"/>
        <rFont val="ＭＳ ゴシック"/>
        <family val="3"/>
        <charset val="128"/>
      </rPr>
      <t>[ディーゼル]</t>
    </r>
    <rPh sb="0" eb="2">
      <t>ハツドウ</t>
    </rPh>
    <rPh sb="2" eb="5">
      <t>ハツデンキ</t>
    </rPh>
    <phoneticPr fontId="11"/>
  </si>
  <si>
    <t>借上げ
価格(日)</t>
    <rPh sb="0" eb="2">
      <t>カリア</t>
    </rPh>
    <rPh sb="4" eb="6">
      <t>カカク</t>
    </rPh>
    <rPh sb="7" eb="8">
      <t>ニチ</t>
    </rPh>
    <phoneticPr fontId="11"/>
  </si>
  <si>
    <t>＝</t>
  </si>
  <si>
    <t>１回あたり
の金額</t>
    <rPh sb="1" eb="2">
      <t>カイ</t>
    </rPh>
    <rPh sb="7" eb="9">
      <t>キンガク</t>
    </rPh>
    <phoneticPr fontId="4"/>
  </si>
  <si>
    <t>トラクター</t>
    <phoneticPr fontId="11"/>
  </si>
  <si>
    <t>小型</t>
    <rPh sb="0" eb="2">
      <t>コガタ</t>
    </rPh>
    <phoneticPr fontId="4"/>
  </si>
  <si>
    <t>乗用</t>
    <rPh sb="0" eb="2">
      <t>ジョウヨウ</t>
    </rPh>
    <phoneticPr fontId="4"/>
  </si>
  <si>
    <t>★重機をレンタルした場合は、レンタル業者の請求明細書を添付してください。</t>
    <rPh sb="1" eb="3">
      <t>ジュウキ</t>
    </rPh>
    <rPh sb="10" eb="12">
      <t>バアイ</t>
    </rPh>
    <rPh sb="18" eb="20">
      <t>ギョウシャ</t>
    </rPh>
    <rPh sb="21" eb="26">
      <t>セイキュウメイサイショ</t>
    </rPh>
    <rPh sb="27" eb="29">
      <t>テンプ</t>
    </rPh>
    <phoneticPr fontId="4"/>
  </si>
  <si>
    <t>その他
 レンタル品目</t>
    <rPh sb="2" eb="3">
      <t>ホカ</t>
    </rPh>
    <rPh sb="9" eb="10">
      <t>ヒン</t>
    </rPh>
    <rPh sb="10" eb="11">
      <t>モク</t>
    </rPh>
    <phoneticPr fontId="11"/>
  </si>
  <si>
    <t>　支給用原材料
　＊除草剤など</t>
    <rPh sb="10" eb="13">
      <t>ジョソウザイ</t>
    </rPh>
    <phoneticPr fontId="4"/>
  </si>
  <si>
    <t>いじしゅうぜん事業の金額</t>
    <rPh sb="7" eb="9">
      <t>ジギョウ</t>
    </rPh>
    <rPh sb="10" eb="12">
      <t>キンガク</t>
    </rPh>
    <phoneticPr fontId="4"/>
  </si>
  <si>
    <t>合計金額</t>
    <rPh sb="0" eb="4">
      <t>ゴウケイキンガク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</si>
</sst>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.0;[Red]\-#,##0.0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b/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i/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6" fillId="0" borderId="0" xfId="2" applyFont="1"/>
    <xf numFmtId="0" fontId="10" fillId="0" borderId="0" xfId="2" applyFont="1" applyAlignment="1">
      <alignment horizontal="right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 shrinkToFit="1"/>
    </xf>
    <xf numFmtId="38" fontId="10" fillId="0" borderId="3" xfId="1" applyFont="1" applyFill="1" applyBorder="1" applyAlignment="1">
      <alignment vertical="center"/>
    </xf>
    <xf numFmtId="38" fontId="10" fillId="0" borderId="4" xfId="1" applyFont="1" applyFill="1" applyBorder="1" applyAlignment="1">
      <alignment horizontal="center" vertical="center"/>
    </xf>
    <xf numFmtId="38" fontId="10" fillId="2" borderId="4" xfId="1" applyFont="1" applyFill="1" applyBorder="1" applyAlignment="1">
      <alignment vertical="center"/>
    </xf>
    <xf numFmtId="38" fontId="10" fillId="0" borderId="10" xfId="1" applyFont="1" applyFill="1" applyBorder="1" applyAlignment="1">
      <alignment horizontal="center" vertical="center"/>
    </xf>
    <xf numFmtId="176" fontId="10" fillId="2" borderId="6" xfId="1" applyNumberFormat="1" applyFont="1" applyFill="1" applyBorder="1" applyAlignment="1">
      <alignment vertical="center"/>
    </xf>
    <xf numFmtId="38" fontId="14" fillId="0" borderId="11" xfId="1" applyFont="1" applyBorder="1" applyAlignment="1">
      <alignment vertical="center"/>
    </xf>
    <xf numFmtId="177" fontId="10" fillId="0" borderId="0" xfId="2" applyNumberFormat="1" applyFont="1" applyAlignment="1">
      <alignment horizontal="center" vertical="center"/>
    </xf>
    <xf numFmtId="38" fontId="5" fillId="0" borderId="0" xfId="2" applyNumberFormat="1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38" fontId="10" fillId="0" borderId="13" xfId="1" applyFont="1" applyFill="1" applyBorder="1" applyAlignment="1">
      <alignment horizontal="center" vertical="center"/>
    </xf>
    <xf numFmtId="38" fontId="10" fillId="2" borderId="13" xfId="1" applyFont="1" applyFill="1" applyBorder="1" applyAlignment="1">
      <alignment vertical="center"/>
    </xf>
    <xf numFmtId="38" fontId="10" fillId="0" borderId="14" xfId="1" applyFont="1" applyFill="1" applyBorder="1" applyAlignment="1">
      <alignment horizontal="center" vertical="center"/>
    </xf>
    <xf numFmtId="178" fontId="10" fillId="0" borderId="0" xfId="2" applyNumberFormat="1" applyFont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38" fontId="14" fillId="0" borderId="15" xfId="1" applyFont="1" applyBorder="1" applyAlignment="1">
      <alignment vertical="center"/>
    </xf>
    <xf numFmtId="0" fontId="7" fillId="0" borderId="16" xfId="2" applyFont="1" applyBorder="1" applyAlignment="1">
      <alignment horizontal="center" vertical="center"/>
    </xf>
    <xf numFmtId="0" fontId="12" fillId="0" borderId="8" xfId="2" applyFont="1" applyBorder="1" applyAlignment="1">
      <alignment vertical="center" wrapText="1"/>
    </xf>
    <xf numFmtId="0" fontId="5" fillId="0" borderId="17" xfId="0" applyFont="1" applyBorder="1" applyAlignment="1">
      <alignment vertical="center" shrinkToFit="1"/>
    </xf>
    <xf numFmtId="0" fontId="12" fillId="0" borderId="17" xfId="2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38" fontId="15" fillId="0" borderId="15" xfId="1" applyFont="1" applyBorder="1" applyAlignment="1">
      <alignment vertical="center" wrapText="1"/>
    </xf>
    <xf numFmtId="0" fontId="12" fillId="0" borderId="18" xfId="2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38" fontId="10" fillId="0" borderId="19" xfId="1" applyFont="1" applyFill="1" applyBorder="1" applyAlignment="1">
      <alignment vertical="center"/>
    </xf>
    <xf numFmtId="38" fontId="10" fillId="0" borderId="20" xfId="1" applyFont="1" applyFill="1" applyBorder="1" applyAlignment="1">
      <alignment horizontal="center" vertical="center"/>
    </xf>
    <xf numFmtId="38" fontId="10" fillId="2" borderId="20" xfId="1" applyFont="1" applyFill="1" applyBorder="1" applyAlignment="1">
      <alignment vertical="center"/>
    </xf>
    <xf numFmtId="38" fontId="10" fillId="0" borderId="21" xfId="1" applyFont="1" applyFill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38" fontId="14" fillId="0" borderId="2" xfId="1" applyFont="1" applyBorder="1" applyAlignment="1">
      <alignment vertical="center"/>
    </xf>
    <xf numFmtId="0" fontId="12" fillId="0" borderId="15" xfId="2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10" fillId="0" borderId="22" xfId="1" applyFont="1" applyBorder="1" applyAlignment="1">
      <alignment vertical="center"/>
    </xf>
    <xf numFmtId="0" fontId="12" fillId="0" borderId="15" xfId="2" applyFont="1" applyBorder="1" applyAlignment="1">
      <alignment vertical="center" wrapText="1"/>
    </xf>
    <xf numFmtId="0" fontId="5" fillId="0" borderId="15" xfId="2" applyFont="1" applyBorder="1" applyAlignment="1">
      <alignment horizontal="left" vertical="center"/>
    </xf>
    <xf numFmtId="38" fontId="10" fillId="0" borderId="23" xfId="1" applyFont="1" applyFill="1" applyBorder="1" applyAlignment="1">
      <alignment vertical="center"/>
    </xf>
    <xf numFmtId="176" fontId="10" fillId="2" borderId="24" xfId="1" applyNumberFormat="1" applyFont="1" applyFill="1" applyBorder="1" applyAlignment="1">
      <alignment vertical="center"/>
    </xf>
    <xf numFmtId="0" fontId="7" fillId="0" borderId="0" xfId="2" applyFont="1"/>
    <xf numFmtId="0" fontId="5" fillId="0" borderId="0" xfId="2" applyFont="1" applyAlignment="1">
      <alignment horizontal="right"/>
    </xf>
    <xf numFmtId="0" fontId="5" fillId="0" borderId="1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38" fontId="10" fillId="0" borderId="15" xfId="1" applyFont="1" applyBorder="1" applyAlignment="1">
      <alignment vertical="center"/>
    </xf>
    <xf numFmtId="0" fontId="7" fillId="0" borderId="15" xfId="2" applyFont="1" applyBorder="1" applyAlignment="1">
      <alignment horizontal="center" vertical="center" shrinkToFit="1"/>
    </xf>
    <xf numFmtId="0" fontId="5" fillId="0" borderId="0" xfId="2" applyFont="1" applyAlignment="1"/>
    <xf numFmtId="0" fontId="17" fillId="0" borderId="0" xfId="2" applyFont="1" applyAlignment="1">
      <alignment horizontal="center"/>
    </xf>
    <xf numFmtId="0" fontId="17" fillId="0" borderId="1" xfId="2" applyFont="1" applyBorder="1" applyAlignment="1">
      <alignment horizontal="center"/>
    </xf>
    <xf numFmtId="0" fontId="12" fillId="0" borderId="8" xfId="2" applyFont="1" applyBorder="1" applyAlignment="1">
      <alignment vertical="center" wrapText="1" shrinkToFit="1"/>
    </xf>
    <xf numFmtId="0" fontId="10" fillId="0" borderId="17" xfId="0" applyFont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vertical="center"/>
    </xf>
    <xf numFmtId="0" fontId="18" fillId="0" borderId="12" xfId="2" applyFont="1" applyBorder="1" applyAlignment="1">
      <alignment vertical="center" wrapText="1" shrinkToFit="1"/>
    </xf>
    <xf numFmtId="0" fontId="18" fillId="0" borderId="15" xfId="2" applyFont="1" applyBorder="1" applyAlignment="1">
      <alignment vertical="center" wrapText="1" shrinkToFit="1"/>
    </xf>
    <xf numFmtId="0" fontId="5" fillId="0" borderId="9" xfId="2" applyFont="1" applyBorder="1"/>
    <xf numFmtId="0" fontId="5" fillId="0" borderId="9" xfId="2" applyFont="1" applyBorder="1" applyAlignment="1">
      <alignment horizontal="right"/>
    </xf>
    <xf numFmtId="38" fontId="10" fillId="0" borderId="11" xfId="1" applyFont="1" applyBorder="1" applyAlignment="1">
      <alignment vertical="center"/>
    </xf>
    <xf numFmtId="0" fontId="5" fillId="0" borderId="12" xfId="2" applyFont="1" applyBorder="1"/>
    <xf numFmtId="0" fontId="7" fillId="0" borderId="26" xfId="0" applyFont="1" applyBorder="1" applyAlignment="1">
      <alignment horizontal="center"/>
    </xf>
    <xf numFmtId="38" fontId="10" fillId="0" borderId="15" xfId="1" applyFont="1" applyFill="1" applyBorder="1" applyAlignment="1">
      <alignment vertical="center"/>
    </xf>
    <xf numFmtId="0" fontId="7" fillId="0" borderId="17" xfId="0" applyFont="1" applyBorder="1" applyAlignment="1">
      <alignment horizontal="center"/>
    </xf>
    <xf numFmtId="38" fontId="10" fillId="0" borderId="2" xfId="1" applyFont="1" applyFill="1" applyBorder="1" applyAlignment="1">
      <alignment vertical="center"/>
    </xf>
    <xf numFmtId="0" fontId="5" fillId="0" borderId="15" xfId="2" applyFont="1" applyBorder="1"/>
    <xf numFmtId="0" fontId="12" fillId="0" borderId="26" xfId="2" applyFont="1" applyBorder="1"/>
    <xf numFmtId="0" fontId="7" fillId="0" borderId="9" xfId="0" applyFont="1" applyBorder="1" applyAlignment="1">
      <alignment horizontal="center"/>
    </xf>
    <xf numFmtId="0" fontId="5" fillId="0" borderId="26" xfId="2" applyFont="1" applyBorder="1" applyAlignment="1">
      <alignment horizontal="right"/>
    </xf>
    <xf numFmtId="0" fontId="12" fillId="0" borderId="17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29" xfId="1" applyFont="1" applyBorder="1" applyAlignment="1">
      <alignment vertical="center"/>
    </xf>
    <xf numFmtId="38" fontId="10" fillId="0" borderId="30" xfId="1" applyFont="1" applyFill="1" applyBorder="1" applyAlignment="1">
      <alignment vertical="center"/>
    </xf>
    <xf numFmtId="38" fontId="10" fillId="0" borderId="29" xfId="1" applyFont="1" applyFill="1" applyBorder="1" applyAlignment="1">
      <alignment vertical="center"/>
    </xf>
    <xf numFmtId="38" fontId="10" fillId="0" borderId="29" xfId="1" applyFont="1" applyBorder="1" applyAlignment="1">
      <alignment vertical="center" wrapText="1"/>
    </xf>
    <xf numFmtId="0" fontId="5" fillId="0" borderId="32" xfId="2" applyFont="1" applyBorder="1" applyAlignment="1">
      <alignment vertical="center"/>
    </xf>
    <xf numFmtId="38" fontId="10" fillId="0" borderId="30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8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shrinkToFit="1"/>
    </xf>
  </cellXfs>
  <cellStyles count="3">
    <cellStyle name="桁区切り" xfId="1" builtinId="6"/>
    <cellStyle name="標準" xfId="0" builtinId="0"/>
    <cellStyle name="標準_見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47625</xdr:rowOff>
    </xdr:from>
    <xdr:to>
      <xdr:col>9</xdr:col>
      <xdr:colOff>1009649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812806-2843-4CEC-87EB-3070466BA20E}"/>
            </a:ext>
          </a:extLst>
        </xdr:cNvPr>
        <xdr:cNvSpPr txBox="1"/>
      </xdr:nvSpPr>
      <xdr:spPr>
        <a:xfrm>
          <a:off x="6305550" y="47625"/>
          <a:ext cx="89534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【</a:t>
          </a:r>
          <a:r>
            <a:rPr kumimoji="1" lang="ja-JP" altLang="en-US" sz="1100"/>
            <a:t>別紙</a:t>
          </a:r>
          <a:r>
            <a:rPr kumimoji="1" lang="en-US" altLang="ja-JP" sz="1100"/>
            <a:t>A】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257175</xdr:colOff>
      <xdr:row>1</xdr:row>
      <xdr:rowOff>114300</xdr:rowOff>
    </xdr:from>
    <xdr:to>
      <xdr:col>10</xdr:col>
      <xdr:colOff>1028700</xdr:colOff>
      <xdr:row>2</xdr:row>
      <xdr:rowOff>47625</xdr:rowOff>
    </xdr:to>
    <xdr:sp macro="" textlink="">
      <xdr:nvSpPr>
        <xdr:cNvPr id="3" name="楕円 2"/>
        <xdr:cNvSpPr/>
      </xdr:nvSpPr>
      <xdr:spPr>
        <a:xfrm>
          <a:off x="7515225" y="514350"/>
          <a:ext cx="771525" cy="323850"/>
        </a:xfrm>
        <a:prstGeom prst="ellipse">
          <a:avLst/>
        </a:prstGeom>
        <a:noFill/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&#35696;&#20250;&#20107;&#21209;&#23616;\0469&#26494;&#27810;&#23389;\HP2&#12398;&#12496;&#12483;&#12463;\&#24037;&#20107;\&#24037;&#20107;&#36215;&#26696;\&#24037;&#20107;&#36215;&#26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215;&#26696;\&#24037;&#20107;&#36215;&#26696;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経過調書"/>
      <sheetName val="指名通知"/>
      <sheetName val="予定価格"/>
      <sheetName val="図書受領書"/>
      <sheetName val="入札参加者一覧"/>
      <sheetName val="監督職員通知"/>
      <sheetName val="条件"/>
      <sheetName val="条件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"/>
      <sheetName val="予定価格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Zeros="0" tabSelected="1" view="pageBreakPreview" zoomScaleNormal="100" zoomScaleSheetLayoutView="100" workbookViewId="0">
      <selection activeCell="M5" sqref="M5"/>
    </sheetView>
  </sheetViews>
  <sheetFormatPr defaultColWidth="6" defaultRowHeight="12" x14ac:dyDescent="0.15"/>
  <cols>
    <col min="1" max="1" width="18.85546875" style="2" customWidth="1"/>
    <col min="2" max="2" width="12.28515625" style="2" customWidth="1"/>
    <col min="3" max="3" width="10.85546875" style="2" customWidth="1"/>
    <col min="4" max="4" width="4.7109375" style="2" customWidth="1"/>
    <col min="5" max="5" width="9.140625" style="2" customWidth="1"/>
    <col min="6" max="6" width="4.7109375" style="2" customWidth="1"/>
    <col min="7" max="7" width="9.42578125" style="2" customWidth="1"/>
    <col min="8" max="8" width="4.7109375" style="2" customWidth="1"/>
    <col min="9" max="9" width="18.140625" style="2" customWidth="1"/>
    <col min="10" max="10" width="16" style="2" customWidth="1"/>
    <col min="11" max="11" width="15.7109375" style="1" customWidth="1"/>
    <col min="12" max="12" width="10.28515625" style="1" customWidth="1"/>
    <col min="13" max="16384" width="6" style="2"/>
  </cols>
  <sheetData>
    <row r="1" spans="1:12" ht="31.5" customHeight="1" x14ac:dyDescent="0.2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30.75" customHeight="1" x14ac:dyDescent="0.2">
      <c r="A2" s="3" t="s">
        <v>1</v>
      </c>
      <c r="F2" s="119" t="s">
        <v>2</v>
      </c>
      <c r="G2" s="119"/>
      <c r="H2" s="119"/>
      <c r="I2" s="119"/>
      <c r="J2" s="119"/>
    </row>
    <row r="3" spans="1:12" ht="25.5" customHeight="1" thickBot="1" x14ac:dyDescent="0.25">
      <c r="A3" s="120" t="s">
        <v>3</v>
      </c>
      <c r="B3" s="120"/>
      <c r="C3" s="120"/>
      <c r="D3" s="121" t="s">
        <v>4</v>
      </c>
      <c r="E3" s="121"/>
      <c r="F3" s="121"/>
      <c r="G3" s="121"/>
      <c r="H3" s="121"/>
      <c r="J3" s="4" t="s">
        <v>5</v>
      </c>
    </row>
    <row r="4" spans="1:12" ht="33" customHeight="1" thickBot="1" x14ac:dyDescent="0.2">
      <c r="A4" s="5" t="s">
        <v>6</v>
      </c>
      <c r="B4" s="6" t="s">
        <v>7</v>
      </c>
      <c r="C4" s="7" t="s">
        <v>8</v>
      </c>
      <c r="D4" s="8" t="s">
        <v>9</v>
      </c>
      <c r="E4" s="9" t="s">
        <v>10</v>
      </c>
      <c r="F4" s="8" t="s">
        <v>9</v>
      </c>
      <c r="G4" s="10" t="s">
        <v>11</v>
      </c>
      <c r="H4" s="11" t="s">
        <v>12</v>
      </c>
      <c r="I4" s="12" t="s">
        <v>13</v>
      </c>
      <c r="J4" s="13" t="s">
        <v>14</v>
      </c>
      <c r="K4" s="14"/>
    </row>
    <row r="5" spans="1:12" ht="30" customHeight="1" thickBot="1" x14ac:dyDescent="0.2">
      <c r="A5" s="15" t="s">
        <v>15</v>
      </c>
      <c r="B5" s="16" t="s">
        <v>16</v>
      </c>
      <c r="C5" s="17">
        <v>1790</v>
      </c>
      <c r="D5" s="18" t="s">
        <v>17</v>
      </c>
      <c r="E5" s="19"/>
      <c r="F5" s="18" t="s">
        <v>17</v>
      </c>
      <c r="G5" s="19"/>
      <c r="H5" s="20" t="s">
        <v>12</v>
      </c>
      <c r="I5" s="21">
        <f>C5*E5*G5</f>
        <v>0</v>
      </c>
      <c r="J5" s="22"/>
      <c r="K5" s="23"/>
      <c r="L5" s="24"/>
    </row>
    <row r="6" spans="1:12" ht="30" customHeight="1" thickBot="1" x14ac:dyDescent="0.2">
      <c r="A6" s="25"/>
      <c r="B6" s="26" t="s">
        <v>18</v>
      </c>
      <c r="C6" s="17">
        <v>2040</v>
      </c>
      <c r="D6" s="27" t="s">
        <v>17</v>
      </c>
      <c r="E6" s="28"/>
      <c r="F6" s="27" t="s">
        <v>17</v>
      </c>
      <c r="G6" s="28"/>
      <c r="H6" s="29" t="s">
        <v>12</v>
      </c>
      <c r="I6" s="21">
        <f t="shared" ref="I6:I23" si="0">C6*E6*G6</f>
        <v>0</v>
      </c>
      <c r="J6" s="22"/>
      <c r="K6" s="30"/>
      <c r="L6" s="24"/>
    </row>
    <row r="7" spans="1:12" ht="30" customHeight="1" thickBot="1" x14ac:dyDescent="0.2">
      <c r="A7" s="25"/>
      <c r="B7" s="26" t="s">
        <v>19</v>
      </c>
      <c r="C7" s="17">
        <v>2570</v>
      </c>
      <c r="D7" s="27" t="s">
        <v>17</v>
      </c>
      <c r="E7" s="28"/>
      <c r="F7" s="27" t="s">
        <v>17</v>
      </c>
      <c r="G7" s="28"/>
      <c r="H7" s="29" t="s">
        <v>12</v>
      </c>
      <c r="I7" s="21">
        <f t="shared" si="0"/>
        <v>0</v>
      </c>
      <c r="J7" s="22"/>
      <c r="K7" s="30"/>
      <c r="L7" s="24"/>
    </row>
    <row r="8" spans="1:12" ht="30" customHeight="1" thickBot="1" x14ac:dyDescent="0.2">
      <c r="A8" s="25"/>
      <c r="B8" s="26" t="s">
        <v>20</v>
      </c>
      <c r="C8" s="17">
        <v>3280</v>
      </c>
      <c r="D8" s="27" t="s">
        <v>17</v>
      </c>
      <c r="E8" s="28"/>
      <c r="F8" s="27" t="s">
        <v>17</v>
      </c>
      <c r="G8" s="28"/>
      <c r="H8" s="29" t="s">
        <v>12</v>
      </c>
      <c r="I8" s="21">
        <f t="shared" si="0"/>
        <v>0</v>
      </c>
      <c r="J8" s="22"/>
      <c r="K8" s="30"/>
      <c r="L8" s="24"/>
    </row>
    <row r="9" spans="1:12" ht="30" customHeight="1" thickBot="1" x14ac:dyDescent="0.2">
      <c r="A9" s="25"/>
      <c r="B9" s="26" t="s">
        <v>21</v>
      </c>
      <c r="C9" s="17">
        <v>3880</v>
      </c>
      <c r="D9" s="27" t="s">
        <v>17</v>
      </c>
      <c r="E9" s="28"/>
      <c r="F9" s="27" t="s">
        <v>17</v>
      </c>
      <c r="G9" s="28"/>
      <c r="H9" s="29" t="s">
        <v>12</v>
      </c>
      <c r="I9" s="21">
        <f t="shared" si="0"/>
        <v>0</v>
      </c>
      <c r="J9" s="22"/>
      <c r="K9" s="30"/>
      <c r="L9" s="24"/>
    </row>
    <row r="10" spans="1:12" ht="30" customHeight="1" thickBot="1" x14ac:dyDescent="0.2">
      <c r="A10" s="31"/>
      <c r="B10" s="26" t="s">
        <v>22</v>
      </c>
      <c r="C10" s="17">
        <v>6040</v>
      </c>
      <c r="D10" s="27" t="s">
        <v>17</v>
      </c>
      <c r="E10" s="28"/>
      <c r="F10" s="27" t="s">
        <v>17</v>
      </c>
      <c r="G10" s="28"/>
      <c r="H10" s="29" t="s">
        <v>12</v>
      </c>
      <c r="I10" s="21">
        <f t="shared" si="0"/>
        <v>0</v>
      </c>
      <c r="J10" s="22"/>
      <c r="K10" s="30"/>
      <c r="L10" s="24"/>
    </row>
    <row r="11" spans="1:12" ht="30" customHeight="1" thickBot="1" x14ac:dyDescent="0.2">
      <c r="A11" s="32" t="s">
        <v>23</v>
      </c>
      <c r="B11" s="33" t="s">
        <v>21</v>
      </c>
      <c r="C11" s="17">
        <v>1820</v>
      </c>
      <c r="D11" s="18" t="s">
        <v>17</v>
      </c>
      <c r="E11" s="19"/>
      <c r="F11" s="18" t="s">
        <v>17</v>
      </c>
      <c r="G11" s="19"/>
      <c r="H11" s="20" t="s">
        <v>12</v>
      </c>
      <c r="I11" s="21">
        <f t="shared" si="0"/>
        <v>0</v>
      </c>
      <c r="J11" s="34"/>
      <c r="K11" s="30"/>
      <c r="L11" s="24"/>
    </row>
    <row r="12" spans="1:12" ht="30" customHeight="1" thickBot="1" x14ac:dyDescent="0.2">
      <c r="A12" s="35"/>
      <c r="B12" s="33" t="s">
        <v>24</v>
      </c>
      <c r="C12" s="17">
        <v>2170</v>
      </c>
      <c r="D12" s="27" t="s">
        <v>17</v>
      </c>
      <c r="E12" s="28"/>
      <c r="F12" s="27" t="s">
        <v>17</v>
      </c>
      <c r="G12" s="28"/>
      <c r="H12" s="29" t="s">
        <v>12</v>
      </c>
      <c r="I12" s="21">
        <f t="shared" si="0"/>
        <v>0</v>
      </c>
      <c r="J12" s="34"/>
      <c r="K12" s="30"/>
      <c r="L12" s="24"/>
    </row>
    <row r="13" spans="1:12" ht="30" customHeight="1" thickBot="1" x14ac:dyDescent="0.2">
      <c r="A13" s="35"/>
      <c r="B13" s="33" t="s">
        <v>25</v>
      </c>
      <c r="C13" s="17">
        <v>2960</v>
      </c>
      <c r="D13" s="27" t="s">
        <v>17</v>
      </c>
      <c r="E13" s="28"/>
      <c r="F13" s="27" t="s">
        <v>17</v>
      </c>
      <c r="G13" s="28"/>
      <c r="H13" s="29" t="s">
        <v>12</v>
      </c>
      <c r="I13" s="21">
        <f t="shared" si="0"/>
        <v>0</v>
      </c>
      <c r="J13" s="34"/>
      <c r="K13" s="30"/>
      <c r="L13" s="24"/>
    </row>
    <row r="14" spans="1:12" ht="30" customHeight="1" thickBot="1" x14ac:dyDescent="0.2">
      <c r="A14" s="35"/>
      <c r="B14" s="33" t="s">
        <v>26</v>
      </c>
      <c r="C14" s="17">
        <v>3490</v>
      </c>
      <c r="D14" s="27" t="s">
        <v>17</v>
      </c>
      <c r="E14" s="28"/>
      <c r="F14" s="27" t="s">
        <v>17</v>
      </c>
      <c r="G14" s="28"/>
      <c r="H14" s="29" t="s">
        <v>12</v>
      </c>
      <c r="I14" s="21">
        <f t="shared" si="0"/>
        <v>0</v>
      </c>
      <c r="J14" s="34"/>
      <c r="K14" s="30"/>
      <c r="L14" s="24"/>
    </row>
    <row r="15" spans="1:12" ht="30" customHeight="1" thickBot="1" x14ac:dyDescent="0.2">
      <c r="A15" s="36" t="s">
        <v>27</v>
      </c>
      <c r="B15" s="37" t="s">
        <v>28</v>
      </c>
      <c r="C15" s="17">
        <v>2000</v>
      </c>
      <c r="D15" s="18" t="s">
        <v>17</v>
      </c>
      <c r="E15" s="19"/>
      <c r="F15" s="18" t="s">
        <v>17</v>
      </c>
      <c r="G15" s="19"/>
      <c r="H15" s="20" t="s">
        <v>12</v>
      </c>
      <c r="I15" s="21">
        <f t="shared" si="0"/>
        <v>0</v>
      </c>
      <c r="J15" s="34"/>
      <c r="K15" s="30"/>
      <c r="L15" s="24"/>
    </row>
    <row r="16" spans="1:12" ht="30" customHeight="1" thickBot="1" x14ac:dyDescent="0.2">
      <c r="A16" s="31"/>
      <c r="B16" s="37" t="s">
        <v>29</v>
      </c>
      <c r="C16" s="17">
        <v>2690</v>
      </c>
      <c r="D16" s="27" t="s">
        <v>17</v>
      </c>
      <c r="E16" s="28"/>
      <c r="F16" s="27" t="s">
        <v>17</v>
      </c>
      <c r="G16" s="28"/>
      <c r="H16" s="29" t="s">
        <v>12</v>
      </c>
      <c r="I16" s="21">
        <f t="shared" si="0"/>
        <v>0</v>
      </c>
      <c r="J16" s="34"/>
      <c r="K16" s="30"/>
      <c r="L16" s="24"/>
    </row>
    <row r="17" spans="1:12" ht="30" customHeight="1" thickBot="1" x14ac:dyDescent="0.2">
      <c r="A17" s="38" t="s">
        <v>30</v>
      </c>
      <c r="B17" s="39"/>
      <c r="C17" s="17">
        <v>500</v>
      </c>
      <c r="D17" s="18" t="s">
        <v>17</v>
      </c>
      <c r="E17" s="19"/>
      <c r="F17" s="27" t="s">
        <v>17</v>
      </c>
      <c r="G17" s="28"/>
      <c r="H17" s="29" t="s">
        <v>12</v>
      </c>
      <c r="I17" s="21">
        <f>C17*E17*G17</f>
        <v>0</v>
      </c>
      <c r="J17" s="40" t="s">
        <v>31</v>
      </c>
      <c r="K17" s="30"/>
      <c r="L17" s="24"/>
    </row>
    <row r="18" spans="1:12" ht="30" customHeight="1" thickBot="1" x14ac:dyDescent="0.2">
      <c r="A18" s="38" t="s">
        <v>32</v>
      </c>
      <c r="B18" s="37" t="s">
        <v>33</v>
      </c>
      <c r="C18" s="17">
        <v>300</v>
      </c>
      <c r="D18" s="18" t="s">
        <v>17</v>
      </c>
      <c r="E18" s="19"/>
      <c r="F18" s="18" t="s">
        <v>17</v>
      </c>
      <c r="G18" s="19"/>
      <c r="H18" s="20" t="s">
        <v>12</v>
      </c>
      <c r="I18" s="21">
        <f t="shared" si="0"/>
        <v>0</v>
      </c>
      <c r="J18" s="34"/>
      <c r="K18" s="30"/>
      <c r="L18" s="24"/>
    </row>
    <row r="19" spans="1:12" ht="30" customHeight="1" thickBot="1" x14ac:dyDescent="0.2">
      <c r="A19" s="41" t="s">
        <v>34</v>
      </c>
      <c r="B19" s="42"/>
      <c r="C19" s="43">
        <v>1200</v>
      </c>
      <c r="D19" s="44" t="s">
        <v>17</v>
      </c>
      <c r="E19" s="45"/>
      <c r="F19" s="44" t="s">
        <v>17</v>
      </c>
      <c r="G19" s="45"/>
      <c r="H19" s="46" t="s">
        <v>12</v>
      </c>
      <c r="I19" s="21">
        <f t="shared" si="0"/>
        <v>0</v>
      </c>
      <c r="J19" s="47"/>
      <c r="K19" s="30"/>
      <c r="L19" s="24"/>
    </row>
    <row r="20" spans="1:12" ht="30" customHeight="1" thickBot="1" x14ac:dyDescent="0.2">
      <c r="A20" s="36" t="s">
        <v>35</v>
      </c>
      <c r="B20" s="37" t="s">
        <v>36</v>
      </c>
      <c r="C20" s="17">
        <v>770</v>
      </c>
      <c r="D20" s="18" t="s">
        <v>17</v>
      </c>
      <c r="E20" s="19"/>
      <c r="F20" s="18" t="s">
        <v>17</v>
      </c>
      <c r="G20" s="19"/>
      <c r="H20" s="20" t="s">
        <v>12</v>
      </c>
      <c r="I20" s="21">
        <f>C20*E20*G20</f>
        <v>0</v>
      </c>
      <c r="J20" s="48"/>
      <c r="K20" s="30"/>
      <c r="L20" s="24"/>
    </row>
    <row r="21" spans="1:12" ht="30" customHeight="1" thickBot="1" x14ac:dyDescent="0.2">
      <c r="A21" s="49"/>
      <c r="B21" s="37" t="s">
        <v>37</v>
      </c>
      <c r="C21" s="17">
        <v>680</v>
      </c>
      <c r="D21" s="18" t="s">
        <v>17</v>
      </c>
      <c r="E21" s="19"/>
      <c r="F21" s="18" t="s">
        <v>17</v>
      </c>
      <c r="G21" s="19"/>
      <c r="H21" s="20" t="s">
        <v>12</v>
      </c>
      <c r="I21" s="21">
        <f>C21*E21*G21</f>
        <v>0</v>
      </c>
      <c r="J21" s="34"/>
      <c r="K21" s="30"/>
      <c r="L21" s="24"/>
    </row>
    <row r="22" spans="1:12" ht="30" customHeight="1" thickBot="1" x14ac:dyDescent="0.2">
      <c r="A22" s="38" t="s">
        <v>38</v>
      </c>
      <c r="B22" s="50"/>
      <c r="C22" s="17">
        <v>500</v>
      </c>
      <c r="D22" s="18" t="s">
        <v>17</v>
      </c>
      <c r="E22" s="19"/>
      <c r="F22" s="27" t="s">
        <v>17</v>
      </c>
      <c r="G22" s="28"/>
      <c r="H22" s="20" t="s">
        <v>12</v>
      </c>
      <c r="I22" s="21">
        <f>C22*E22*G22</f>
        <v>0</v>
      </c>
      <c r="J22" s="51"/>
      <c r="K22" s="30"/>
      <c r="L22" s="24"/>
    </row>
    <row r="23" spans="1:12" ht="30" customHeight="1" thickBot="1" x14ac:dyDescent="0.2">
      <c r="A23" s="52" t="s">
        <v>39</v>
      </c>
      <c r="B23" s="53"/>
      <c r="C23" s="54">
        <v>820</v>
      </c>
      <c r="D23" s="27" t="s">
        <v>17</v>
      </c>
      <c r="E23" s="28"/>
      <c r="F23" s="27" t="s">
        <v>17</v>
      </c>
      <c r="G23" s="28"/>
      <c r="H23" s="29" t="s">
        <v>12</v>
      </c>
      <c r="I23" s="55">
        <f t="shared" si="0"/>
        <v>0</v>
      </c>
      <c r="J23" s="34"/>
      <c r="K23" s="30"/>
      <c r="L23" s="24"/>
    </row>
    <row r="24" spans="1:12" ht="8.25" hidden="1" customHeight="1" x14ac:dyDescent="0.15">
      <c r="A24" s="56"/>
      <c r="J24" s="57"/>
    </row>
    <row r="25" spans="1:12" s="56" customFormat="1" ht="27" hidden="1" customHeight="1" thickBot="1" x14ac:dyDescent="0.2">
      <c r="A25" s="5" t="s">
        <v>6</v>
      </c>
      <c r="B25" s="58" t="s">
        <v>7</v>
      </c>
      <c r="C25" s="7" t="s">
        <v>40</v>
      </c>
      <c r="D25" s="8" t="s">
        <v>9</v>
      </c>
      <c r="E25" s="9" t="s">
        <v>10</v>
      </c>
      <c r="F25" s="109"/>
      <c r="G25" s="109"/>
      <c r="H25" s="13" t="s">
        <v>41</v>
      </c>
      <c r="I25" s="59" t="s">
        <v>42</v>
      </c>
      <c r="J25" s="5" t="s">
        <v>14</v>
      </c>
      <c r="K25" s="60"/>
      <c r="L25" s="60"/>
    </row>
    <row r="26" spans="1:12" ht="27" hidden="1" customHeight="1" thickBot="1" x14ac:dyDescent="0.2">
      <c r="A26" s="15" t="s">
        <v>43</v>
      </c>
      <c r="B26" s="39" t="s">
        <v>44</v>
      </c>
      <c r="C26" s="17">
        <v>1530</v>
      </c>
      <c r="D26" s="18" t="s">
        <v>17</v>
      </c>
      <c r="E26" s="19"/>
      <c r="F26" s="109"/>
      <c r="G26" s="109"/>
      <c r="H26" s="20" t="s">
        <v>12</v>
      </c>
      <c r="I26" s="21">
        <f>C26*E26</f>
        <v>0</v>
      </c>
      <c r="J26" s="61"/>
      <c r="K26" s="30"/>
      <c r="L26" s="24"/>
    </row>
    <row r="27" spans="1:12" ht="27" hidden="1" customHeight="1" thickBot="1" x14ac:dyDescent="0.2">
      <c r="A27" s="62"/>
      <c r="B27" s="39" t="s">
        <v>45</v>
      </c>
      <c r="C27" s="17">
        <v>3060</v>
      </c>
      <c r="D27" s="18" t="s">
        <v>17</v>
      </c>
      <c r="E27" s="28"/>
      <c r="F27" s="109"/>
      <c r="G27" s="109"/>
      <c r="H27" s="29" t="s">
        <v>12</v>
      </c>
      <c r="I27" s="21">
        <f>C27*E27</f>
        <v>0</v>
      </c>
      <c r="J27" s="61"/>
      <c r="K27" s="30"/>
      <c r="L27" s="24"/>
    </row>
    <row r="28" spans="1:12" ht="19.5" customHeight="1" thickBot="1" x14ac:dyDescent="0.25">
      <c r="A28" s="63" t="s">
        <v>46</v>
      </c>
      <c r="B28" s="64"/>
      <c r="C28" s="64"/>
      <c r="D28" s="64"/>
      <c r="E28" s="64"/>
      <c r="F28" s="64"/>
      <c r="G28" s="64"/>
      <c r="H28" s="64"/>
      <c r="I28" s="64"/>
      <c r="J28" s="65"/>
    </row>
    <row r="29" spans="1:12" ht="30" customHeight="1" thickBot="1" x14ac:dyDescent="0.2">
      <c r="A29" s="66" t="s">
        <v>47</v>
      </c>
      <c r="B29" s="67"/>
      <c r="C29" s="68"/>
      <c r="D29" s="69"/>
      <c r="E29" s="68"/>
      <c r="F29" s="110"/>
      <c r="G29" s="111"/>
      <c r="H29" s="20" t="s">
        <v>12</v>
      </c>
      <c r="I29" s="70"/>
      <c r="J29" s="61"/>
      <c r="K29" s="30"/>
      <c r="L29" s="24"/>
    </row>
    <row r="30" spans="1:12" ht="30" customHeight="1" thickBot="1" x14ac:dyDescent="0.2">
      <c r="A30" s="71" t="s">
        <v>48</v>
      </c>
      <c r="B30" s="67"/>
      <c r="C30" s="68"/>
      <c r="D30" s="69"/>
      <c r="E30" s="68"/>
      <c r="F30" s="110"/>
      <c r="G30" s="111"/>
      <c r="H30" s="29" t="s">
        <v>12</v>
      </c>
      <c r="I30" s="70"/>
      <c r="J30" s="61"/>
      <c r="K30" s="30"/>
      <c r="L30" s="24"/>
    </row>
    <row r="31" spans="1:12" ht="30" customHeight="1" thickBot="1" x14ac:dyDescent="0.2">
      <c r="A31" s="72"/>
      <c r="B31" s="67"/>
      <c r="C31" s="68"/>
      <c r="D31" s="69"/>
      <c r="E31" s="68"/>
      <c r="F31" s="110"/>
      <c r="G31" s="111"/>
      <c r="H31" s="29" t="s">
        <v>12</v>
      </c>
      <c r="I31" s="70"/>
      <c r="J31" s="61"/>
      <c r="K31" s="30"/>
      <c r="L31" s="24"/>
    </row>
    <row r="32" spans="1:12" ht="9" customHeight="1" thickBot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4"/>
    </row>
    <row r="33" spans="1:12" ht="30" customHeight="1" thickBot="1" x14ac:dyDescent="0.2">
      <c r="A33" s="112" t="s">
        <v>49</v>
      </c>
      <c r="B33" s="113"/>
      <c r="C33" s="113"/>
      <c r="D33" s="113"/>
      <c r="E33" s="113"/>
      <c r="F33" s="114"/>
      <c r="G33" s="115" t="s">
        <v>50</v>
      </c>
      <c r="H33" s="116"/>
      <c r="I33" s="70">
        <f>I5+I6+I7+I8+I9+I10+I11+I12+I13+I14+I15+I16+I18+I19+I23+I17+I26+I27+I22+I29+I31</f>
        <v>0</v>
      </c>
      <c r="J33" s="75"/>
      <c r="K33" s="24"/>
      <c r="L33" s="24"/>
    </row>
    <row r="34" spans="1:12" ht="39.950000000000003" customHeight="1" x14ac:dyDescent="0.15">
      <c r="A34" s="76"/>
      <c r="B34" s="77"/>
      <c r="C34" s="78"/>
      <c r="D34" s="78"/>
      <c r="E34" s="78"/>
      <c r="F34" s="78"/>
      <c r="G34" s="78"/>
      <c r="H34" s="78"/>
      <c r="I34" s="78"/>
      <c r="J34" s="61"/>
      <c r="K34" s="24"/>
      <c r="L34" s="24"/>
    </row>
    <row r="35" spans="1:12" ht="39.950000000000003" customHeight="1" x14ac:dyDescent="0.15">
      <c r="A35" s="76"/>
      <c r="B35" s="79"/>
      <c r="C35" s="80"/>
      <c r="D35" s="78"/>
      <c r="E35" s="78"/>
      <c r="F35" s="78"/>
      <c r="G35" s="78"/>
      <c r="H35" s="78"/>
      <c r="I35" s="78"/>
      <c r="J35" s="61"/>
      <c r="K35" s="24"/>
      <c r="L35" s="24"/>
    </row>
    <row r="36" spans="1:12" ht="39.950000000000003" customHeight="1" x14ac:dyDescent="0.15">
      <c r="A36" s="81"/>
      <c r="B36" s="79"/>
      <c r="C36" s="80"/>
      <c r="D36" s="78"/>
      <c r="E36" s="78"/>
      <c r="F36" s="78"/>
      <c r="G36" s="78"/>
      <c r="H36" s="78"/>
      <c r="I36" s="78"/>
      <c r="J36" s="61"/>
      <c r="K36" s="24"/>
      <c r="L36" s="24"/>
    </row>
    <row r="37" spans="1:12" ht="34.15" customHeight="1" x14ac:dyDescent="0.15">
      <c r="A37" s="82"/>
      <c r="B37" s="83"/>
      <c r="C37" s="80"/>
      <c r="D37" s="78"/>
      <c r="E37" s="78"/>
      <c r="F37" s="78"/>
      <c r="G37" s="78"/>
      <c r="H37" s="78"/>
      <c r="I37" s="78"/>
      <c r="J37" s="61"/>
      <c r="K37" s="24"/>
      <c r="L37" s="24"/>
    </row>
    <row r="38" spans="1:12" ht="39.950000000000003" customHeight="1" x14ac:dyDescent="0.15">
      <c r="A38" s="84"/>
      <c r="B38" s="83"/>
      <c r="C38" s="80"/>
      <c r="D38" s="78"/>
      <c r="E38" s="78"/>
      <c r="F38" s="78"/>
      <c r="G38" s="78"/>
      <c r="H38" s="78"/>
      <c r="I38" s="78"/>
      <c r="J38" s="61"/>
      <c r="K38" s="24"/>
      <c r="L38" s="24"/>
    </row>
    <row r="39" spans="1:12" ht="34.15" customHeight="1" x14ac:dyDescent="0.15">
      <c r="A39" s="85"/>
      <c r="B39" s="86"/>
      <c r="C39" s="87"/>
      <c r="D39" s="87"/>
      <c r="E39" s="87"/>
      <c r="F39" s="87"/>
      <c r="G39" s="87"/>
      <c r="H39" s="87"/>
      <c r="I39" s="87"/>
      <c r="J39" s="88"/>
      <c r="K39" s="24"/>
      <c r="L39" s="24"/>
    </row>
    <row r="40" spans="1:12" ht="39.950000000000003" customHeight="1" x14ac:dyDescent="0.15">
      <c r="A40" s="102"/>
      <c r="B40" s="89"/>
      <c r="C40" s="80"/>
      <c r="D40" s="78"/>
      <c r="E40" s="78"/>
      <c r="F40" s="78"/>
      <c r="G40" s="78"/>
      <c r="H40" s="78"/>
      <c r="I40" s="78"/>
      <c r="J40" s="61"/>
      <c r="K40" s="24"/>
      <c r="L40" s="24"/>
    </row>
    <row r="41" spans="1:12" ht="39.950000000000003" customHeight="1" x14ac:dyDescent="0.15">
      <c r="A41" s="103"/>
      <c r="B41" s="89"/>
      <c r="C41" s="80"/>
      <c r="D41" s="78"/>
      <c r="E41" s="78"/>
      <c r="F41" s="78"/>
      <c r="G41" s="78"/>
      <c r="H41" s="78"/>
      <c r="I41" s="78"/>
      <c r="J41" s="61"/>
      <c r="K41" s="24"/>
      <c r="L41" s="24"/>
    </row>
    <row r="42" spans="1:12" ht="39.950000000000003" customHeight="1" x14ac:dyDescent="0.15">
      <c r="A42" s="103"/>
      <c r="B42" s="89"/>
      <c r="C42" s="80"/>
      <c r="D42" s="78"/>
      <c r="E42" s="78"/>
      <c r="F42" s="78"/>
      <c r="G42" s="78"/>
      <c r="H42" s="78"/>
      <c r="I42" s="78"/>
      <c r="J42" s="61"/>
      <c r="K42" s="24"/>
      <c r="L42" s="24"/>
    </row>
    <row r="43" spans="1:12" ht="39.950000000000003" customHeight="1" x14ac:dyDescent="0.15">
      <c r="A43" s="103"/>
      <c r="B43" s="89"/>
      <c r="C43" s="80"/>
      <c r="D43" s="78"/>
      <c r="E43" s="78"/>
      <c r="F43" s="78"/>
      <c r="G43" s="78"/>
      <c r="H43" s="78"/>
      <c r="I43" s="78"/>
      <c r="J43" s="61"/>
      <c r="K43" s="24"/>
      <c r="L43" s="24"/>
    </row>
    <row r="44" spans="1:12" ht="39.950000000000003" customHeight="1" thickBot="1" x14ac:dyDescent="0.2">
      <c r="A44" s="104"/>
      <c r="B44" s="90"/>
      <c r="C44" s="91"/>
      <c r="D44" s="91"/>
      <c r="E44" s="91"/>
      <c r="F44" s="91"/>
      <c r="G44" s="91"/>
      <c r="H44" s="91"/>
      <c r="I44" s="91"/>
      <c r="J44" s="92"/>
      <c r="K44" s="24"/>
      <c r="L44" s="24"/>
    </row>
    <row r="45" spans="1:12" ht="39.950000000000003" customHeight="1" thickTop="1" x14ac:dyDescent="0.15">
      <c r="A45" s="102"/>
      <c r="B45" s="89"/>
      <c r="C45" s="93"/>
      <c r="D45" s="78"/>
      <c r="E45" s="78"/>
      <c r="F45" s="78"/>
      <c r="G45" s="78"/>
      <c r="H45" s="78"/>
      <c r="I45" s="78"/>
      <c r="J45" s="61"/>
      <c r="K45" s="24"/>
      <c r="L45" s="24"/>
    </row>
    <row r="46" spans="1:12" ht="39.950000000000003" customHeight="1" x14ac:dyDescent="0.15">
      <c r="A46" s="103"/>
      <c r="B46" s="89"/>
      <c r="C46" s="80"/>
      <c r="D46" s="78"/>
      <c r="E46" s="78"/>
      <c r="F46" s="78"/>
      <c r="G46" s="78"/>
      <c r="H46" s="78"/>
      <c r="I46" s="78"/>
      <c r="J46" s="61"/>
      <c r="K46" s="24"/>
      <c r="L46" s="24"/>
    </row>
    <row r="47" spans="1:12" ht="39.950000000000003" customHeight="1" x14ac:dyDescent="0.15">
      <c r="A47" s="103"/>
      <c r="B47" s="89"/>
      <c r="C47" s="80"/>
      <c r="D47" s="78"/>
      <c r="E47" s="78"/>
      <c r="F47" s="78"/>
      <c r="G47" s="78"/>
      <c r="H47" s="78"/>
      <c r="I47" s="78"/>
      <c r="J47" s="61"/>
      <c r="K47" s="24"/>
      <c r="L47" s="24"/>
    </row>
    <row r="48" spans="1:12" ht="39.950000000000003" customHeight="1" x14ac:dyDescent="0.15">
      <c r="A48" s="103"/>
      <c r="B48" s="89"/>
      <c r="C48" s="80"/>
      <c r="D48" s="78"/>
      <c r="E48" s="78"/>
      <c r="F48" s="78"/>
      <c r="G48" s="78"/>
      <c r="H48" s="78"/>
      <c r="I48" s="78"/>
      <c r="J48" s="61"/>
      <c r="K48" s="24"/>
      <c r="L48" s="24"/>
    </row>
    <row r="49" spans="1:12" ht="39.950000000000003" customHeight="1" thickBot="1" x14ac:dyDescent="0.2">
      <c r="A49" s="104"/>
      <c r="B49" s="90"/>
      <c r="C49" s="91"/>
      <c r="D49" s="91"/>
      <c r="E49" s="91"/>
      <c r="F49" s="91"/>
      <c r="G49" s="91"/>
      <c r="H49" s="91"/>
      <c r="I49" s="91"/>
      <c r="J49" s="92"/>
      <c r="K49" s="24"/>
      <c r="L49" s="24"/>
    </row>
    <row r="50" spans="1:12" ht="34.15" customHeight="1" thickTop="1" x14ac:dyDescent="0.15">
      <c r="A50" s="102"/>
      <c r="B50" s="89"/>
      <c r="C50" s="93"/>
      <c r="D50" s="78"/>
      <c r="E50" s="78"/>
      <c r="F50" s="78"/>
      <c r="G50" s="78"/>
      <c r="H50" s="78"/>
      <c r="I50" s="78"/>
      <c r="J50" s="61"/>
      <c r="K50" s="24"/>
      <c r="L50" s="24"/>
    </row>
    <row r="51" spans="1:12" ht="34.15" customHeight="1" x14ac:dyDescent="0.15">
      <c r="A51" s="105"/>
      <c r="B51" s="89"/>
      <c r="C51" s="80"/>
      <c r="D51" s="78"/>
      <c r="E51" s="78"/>
      <c r="F51" s="78"/>
      <c r="G51" s="78"/>
      <c r="H51" s="78"/>
      <c r="I51" s="78"/>
      <c r="J51" s="61"/>
      <c r="K51" s="24"/>
      <c r="L51" s="24"/>
    </row>
    <row r="52" spans="1:12" ht="34.15" customHeight="1" x14ac:dyDescent="0.15">
      <c r="A52" s="105"/>
      <c r="B52" s="89"/>
      <c r="C52" s="80"/>
      <c r="D52" s="78"/>
      <c r="E52" s="78"/>
      <c r="F52" s="78"/>
      <c r="G52" s="78"/>
      <c r="H52" s="78"/>
      <c r="I52" s="78"/>
      <c r="J52" s="61"/>
      <c r="K52" s="24"/>
      <c r="L52" s="24"/>
    </row>
    <row r="53" spans="1:12" ht="34.15" customHeight="1" x14ac:dyDescent="0.15">
      <c r="A53" s="105"/>
      <c r="B53" s="89"/>
      <c r="C53" s="80"/>
      <c r="D53" s="78"/>
      <c r="E53" s="78"/>
      <c r="F53" s="78"/>
      <c r="G53" s="78"/>
      <c r="H53" s="78"/>
      <c r="I53" s="78"/>
      <c r="J53" s="61"/>
      <c r="K53" s="24"/>
      <c r="L53" s="24"/>
    </row>
    <row r="54" spans="1:12" ht="34.15" customHeight="1" thickBot="1" x14ac:dyDescent="0.2">
      <c r="A54" s="106"/>
      <c r="B54" s="90"/>
      <c r="C54" s="94"/>
      <c r="D54" s="94"/>
      <c r="E54" s="94"/>
      <c r="F54" s="94"/>
      <c r="G54" s="94"/>
      <c r="H54" s="94"/>
      <c r="I54" s="94"/>
      <c r="J54" s="92"/>
      <c r="K54" s="24"/>
      <c r="L54" s="24"/>
    </row>
    <row r="55" spans="1:12" ht="34.15" customHeight="1" thickTop="1" x14ac:dyDescent="0.15">
      <c r="A55" s="102"/>
      <c r="B55" s="89"/>
      <c r="C55" s="78"/>
      <c r="D55" s="78"/>
      <c r="E55" s="78"/>
      <c r="F55" s="78"/>
      <c r="G55" s="78"/>
      <c r="H55" s="78"/>
      <c r="I55" s="78"/>
      <c r="J55" s="61"/>
      <c r="K55" s="24"/>
      <c r="L55" s="24"/>
    </row>
    <row r="56" spans="1:12" ht="34.15" customHeight="1" x14ac:dyDescent="0.15">
      <c r="A56" s="103"/>
      <c r="B56" s="89"/>
      <c r="C56" s="80"/>
      <c r="D56" s="78"/>
      <c r="E56" s="78"/>
      <c r="F56" s="78"/>
      <c r="G56" s="78"/>
      <c r="H56" s="78"/>
      <c r="I56" s="78"/>
      <c r="J56" s="61"/>
      <c r="K56" s="24"/>
      <c r="L56" s="24"/>
    </row>
    <row r="57" spans="1:12" ht="34.15" customHeight="1" x14ac:dyDescent="0.15">
      <c r="A57" s="103"/>
      <c r="B57" s="89"/>
      <c r="C57" s="80"/>
      <c r="D57" s="78"/>
      <c r="E57" s="78"/>
      <c r="F57" s="78"/>
      <c r="G57" s="78"/>
      <c r="H57" s="78"/>
      <c r="I57" s="78"/>
      <c r="J57" s="61"/>
      <c r="K57" s="24"/>
      <c r="L57" s="24"/>
    </row>
    <row r="58" spans="1:12" ht="34.15" customHeight="1" x14ac:dyDescent="0.15">
      <c r="A58" s="103"/>
      <c r="B58" s="89"/>
      <c r="C58" s="80"/>
      <c r="D58" s="78"/>
      <c r="E58" s="78"/>
      <c r="F58" s="78"/>
      <c r="G58" s="78"/>
      <c r="H58" s="78"/>
      <c r="I58" s="78"/>
      <c r="J58" s="61"/>
      <c r="K58" s="24"/>
      <c r="L58" s="24"/>
    </row>
    <row r="59" spans="1:12" ht="34.15" customHeight="1" thickBot="1" x14ac:dyDescent="0.2">
      <c r="A59" s="104"/>
      <c r="B59" s="90"/>
      <c r="C59" s="94"/>
      <c r="D59" s="94"/>
      <c r="E59" s="94"/>
      <c r="F59" s="94"/>
      <c r="G59" s="94"/>
      <c r="H59" s="94"/>
      <c r="I59" s="94"/>
      <c r="J59" s="92"/>
      <c r="K59" s="24"/>
      <c r="L59" s="24"/>
    </row>
    <row r="60" spans="1:12" ht="33.6" customHeight="1" thickTop="1" x14ac:dyDescent="0.15">
      <c r="A60" s="102"/>
      <c r="B60" s="89"/>
      <c r="C60" s="78"/>
      <c r="D60" s="78"/>
      <c r="E60" s="78"/>
      <c r="F60" s="78"/>
      <c r="G60" s="78"/>
      <c r="H60" s="78"/>
      <c r="I60" s="78"/>
      <c r="J60" s="61"/>
      <c r="K60" s="24"/>
      <c r="L60" s="24"/>
    </row>
    <row r="61" spans="1:12" ht="34.15" customHeight="1" x14ac:dyDescent="0.15">
      <c r="A61" s="103"/>
      <c r="B61" s="89"/>
      <c r="C61" s="80"/>
      <c r="D61" s="78"/>
      <c r="E61" s="78"/>
      <c r="F61" s="78"/>
      <c r="G61" s="78"/>
      <c r="H61" s="78"/>
      <c r="I61" s="78"/>
      <c r="J61" s="61"/>
      <c r="K61" s="24"/>
      <c r="L61" s="24"/>
    </row>
    <row r="62" spans="1:12" ht="34.15" customHeight="1" x14ac:dyDescent="0.15">
      <c r="A62" s="103"/>
      <c r="B62" s="89"/>
      <c r="C62" s="80"/>
      <c r="D62" s="78"/>
      <c r="E62" s="78"/>
      <c r="F62" s="78"/>
      <c r="G62" s="78"/>
      <c r="H62" s="78"/>
      <c r="I62" s="78"/>
      <c r="J62" s="61"/>
      <c r="K62" s="24"/>
      <c r="L62" s="24"/>
    </row>
    <row r="63" spans="1:12" ht="34.15" customHeight="1" x14ac:dyDescent="0.15">
      <c r="A63" s="103"/>
      <c r="B63" s="89"/>
      <c r="C63" s="80"/>
      <c r="D63" s="78"/>
      <c r="E63" s="78"/>
      <c r="F63" s="78"/>
      <c r="G63" s="78"/>
      <c r="H63" s="78"/>
      <c r="I63" s="78"/>
      <c r="J63" s="61"/>
      <c r="K63" s="24"/>
      <c r="L63" s="24"/>
    </row>
    <row r="64" spans="1:12" ht="34.15" customHeight="1" thickBot="1" x14ac:dyDescent="0.2">
      <c r="A64" s="104"/>
      <c r="B64" s="90"/>
      <c r="C64" s="94"/>
      <c r="D64" s="94"/>
      <c r="E64" s="94"/>
      <c r="F64" s="94"/>
      <c r="G64" s="94"/>
      <c r="H64" s="94"/>
      <c r="I64" s="94"/>
      <c r="J64" s="95"/>
      <c r="K64" s="24"/>
      <c r="L64" s="24"/>
    </row>
    <row r="65" spans="1:12" ht="34.15" customHeight="1" thickTop="1" x14ac:dyDescent="0.15">
      <c r="A65" s="107"/>
      <c r="B65" s="96"/>
      <c r="C65" s="78"/>
      <c r="D65" s="78"/>
      <c r="E65" s="78"/>
      <c r="F65" s="78"/>
      <c r="G65" s="78"/>
      <c r="H65" s="78"/>
      <c r="I65" s="78"/>
      <c r="J65" s="97"/>
      <c r="K65" s="24"/>
      <c r="L65" s="24"/>
    </row>
    <row r="66" spans="1:12" ht="34.15" customHeight="1" x14ac:dyDescent="0.15">
      <c r="A66" s="103"/>
      <c r="B66" s="89"/>
      <c r="C66" s="80"/>
      <c r="D66" s="78"/>
      <c r="E66" s="78"/>
      <c r="F66" s="78"/>
      <c r="G66" s="78"/>
      <c r="H66" s="78"/>
      <c r="I66" s="78"/>
      <c r="J66" s="61"/>
      <c r="K66" s="24"/>
      <c r="L66" s="24"/>
    </row>
    <row r="67" spans="1:12" ht="39.950000000000003" customHeight="1" x14ac:dyDescent="0.15">
      <c r="A67" s="103"/>
      <c r="B67" s="89"/>
      <c r="C67" s="80"/>
      <c r="D67" s="78"/>
      <c r="E67" s="78"/>
      <c r="F67" s="78"/>
      <c r="G67" s="78"/>
      <c r="H67" s="78"/>
      <c r="I67" s="78"/>
      <c r="J67" s="61"/>
      <c r="K67" s="24"/>
      <c r="L67" s="24"/>
    </row>
    <row r="68" spans="1:12" ht="34.15" customHeight="1" x14ac:dyDescent="0.15">
      <c r="A68" s="103"/>
      <c r="B68" s="89"/>
      <c r="C68" s="80"/>
      <c r="D68" s="78"/>
      <c r="E68" s="78"/>
      <c r="F68" s="78"/>
      <c r="G68" s="78"/>
      <c r="H68" s="78"/>
      <c r="I68" s="78"/>
      <c r="J68" s="61"/>
      <c r="K68" s="24"/>
      <c r="L68" s="24"/>
    </row>
    <row r="69" spans="1:12" ht="34.15" customHeight="1" x14ac:dyDescent="0.15">
      <c r="A69" s="108"/>
      <c r="B69" s="89"/>
      <c r="C69" s="80"/>
      <c r="D69" s="80"/>
      <c r="E69" s="80"/>
      <c r="F69" s="80"/>
      <c r="G69" s="80"/>
      <c r="H69" s="80"/>
      <c r="I69" s="80"/>
      <c r="J69" s="98"/>
      <c r="K69" s="24"/>
      <c r="L69" s="24"/>
    </row>
    <row r="70" spans="1:12" ht="18" customHeight="1" x14ac:dyDescent="0.15">
      <c r="A70" s="99"/>
      <c r="B70" s="100"/>
      <c r="C70" s="101"/>
      <c r="D70" s="101"/>
      <c r="E70" s="101"/>
      <c r="F70" s="101"/>
      <c r="G70" s="101"/>
      <c r="H70" s="101"/>
      <c r="I70" s="101"/>
      <c r="J70" s="101"/>
    </row>
    <row r="71" spans="1:12" ht="18" customHeight="1" x14ac:dyDescent="0.15"/>
  </sheetData>
  <mergeCells count="18">
    <mergeCell ref="F26:G26"/>
    <mergeCell ref="A1:J1"/>
    <mergeCell ref="F2:J2"/>
    <mergeCell ref="A3:C3"/>
    <mergeCell ref="D3:H3"/>
    <mergeCell ref="F25:G25"/>
    <mergeCell ref="A65:A69"/>
    <mergeCell ref="F27:G27"/>
    <mergeCell ref="F29:G29"/>
    <mergeCell ref="F30:G30"/>
    <mergeCell ref="F31:G31"/>
    <mergeCell ref="A33:F33"/>
    <mergeCell ref="G33:H33"/>
    <mergeCell ref="A40:A44"/>
    <mergeCell ref="A45:A49"/>
    <mergeCell ref="A50:A54"/>
    <mergeCell ref="A55:A59"/>
    <mergeCell ref="A60:A64"/>
  </mergeCells>
  <phoneticPr fontId="3"/>
  <printOptions horizontalCentered="1"/>
  <pageMargins left="0.39370078740157483" right="0" top="0.39370078740157483" bottom="0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R7内訳 (改定盤)</vt:lpstr>
      <vt:lpstr>'R7内訳 (改定盤)'!Print_Area</vt:lpstr>
      <vt:lpstr>'R7内訳 (改定盤)'!Print_Titles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2024-08-23T00:59:07Z</cp:lastPrinted>
  <dcterms:created xsi:type="dcterms:W3CDTF">2024-08-23T00:13:31Z</dcterms:created>
  <dcterms:modified xsi:type="dcterms:W3CDTF">2024-08-23T00:59:10Z</dcterms:modified>
</cp:coreProperties>
</file>