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filterPrivacy="1" codeName="ThisWorkbook"/>
  <xr:revisionPtr revIDLastSave="0" documentId="13_ncr:1_{1BB98316-5FA2-4786-98A4-7B4A1855BFAA}" xr6:coauthVersionLast="47" xr6:coauthVersionMax="47" xr10:uidLastSave="{00000000-0000-0000-0000-000000000000}"/>
  <bookViews>
    <workbookView xWindow="-120" yWindow="-120" windowWidth="29040" windowHeight="16440" tabRatio="900" xr2:uid="{00000000-000D-0000-FFFF-FFFF00000000}"/>
  </bookViews>
  <sheets>
    <sheet name="別紙1（公開型GISモデル仕様書）" sheetId="19" r:id="rId1"/>
    <sheet name="別紙2（統合型GIS)" sheetId="2" r:id="rId2"/>
    <sheet name="別紙3（現地調査GIS)" sheetId="18" r:id="rId3"/>
  </sheets>
  <definedNames>
    <definedName name="_xlnm.Print_Area" localSheetId="0">'別紙1（公開型GISモデル仕様書）'!$A$1:$L$91</definedName>
    <definedName name="_xlnm.Print_Area" localSheetId="1">'別紙2（統合型GIS)'!$B$1:$I$167</definedName>
    <definedName name="_xlnm.Print_Area" localSheetId="2">'別紙3（現地調査GIS)'!$B$1:$I$43</definedName>
    <definedName name="_xlnm.Print_Titles" localSheetId="1">'別紙2（統合型GIS)'!$1:$3</definedName>
    <definedName name="_xlnm.Print_Titles" localSheetId="2">'別紙3（現地調査GIS)'!$1:$3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57" i="2" l="1"/>
  <c r="H31" i="18"/>
  <c r="H155" i="2"/>
  <c r="I155" i="2" s="1"/>
  <c r="H156" i="2"/>
  <c r="I156" i="2" s="1"/>
  <c r="H32" i="18"/>
  <c r="H29" i="18"/>
  <c r="I29" i="18" s="1"/>
  <c r="H30" i="18"/>
  <c r="I30" i="18" s="1"/>
  <c r="H28" i="18"/>
  <c r="I28" i="18" s="1"/>
  <c r="H158" i="2"/>
  <c r="H157" i="2"/>
  <c r="H154" i="2"/>
  <c r="I154" i="2" s="1"/>
  <c r="H33" i="18" l="1"/>
  <c r="I159" i="2"/>
  <c r="H159" i="2"/>
  <c r="I32" i="18" l="1"/>
  <c r="I31" i="18" l="1"/>
  <c r="I33" i="18" s="1"/>
</calcChain>
</file>

<file path=xl/sharedStrings.xml><?xml version="1.0" encoding="utf-8"?>
<sst xmlns="http://schemas.openxmlformats.org/spreadsheetml/2006/main" count="964" uniqueCount="585">
  <si>
    <t>内 容</t>
  </si>
  <si>
    <t>〇</t>
    <phoneticPr fontId="1"/>
  </si>
  <si>
    <t>地図</t>
  </si>
  <si>
    <t>表示</t>
    <rPh sb="0" eb="2">
      <t>ヒョウジ</t>
    </rPh>
    <phoneticPr fontId="2"/>
  </si>
  <si>
    <t>レイヤの表示／非表示の切替</t>
    <phoneticPr fontId="2"/>
  </si>
  <si>
    <t>△</t>
    <phoneticPr fontId="1"/>
  </si>
  <si>
    <t>レイヤの分類表示</t>
    <rPh sb="4" eb="8">
      <t>ブンルイヒョウジ</t>
    </rPh>
    <phoneticPr fontId="1"/>
  </si>
  <si>
    <t>×</t>
    <phoneticPr fontId="1"/>
  </si>
  <si>
    <t>透過率設定</t>
    <rPh sb="0" eb="3">
      <t>トウカリツ</t>
    </rPh>
    <rPh sb="3" eb="5">
      <t>セッテイ</t>
    </rPh>
    <phoneticPr fontId="2"/>
  </si>
  <si>
    <t>複数画面表示</t>
    <rPh sb="0" eb="2">
      <t>フクスウ</t>
    </rPh>
    <rPh sb="2" eb="4">
      <t>ガメン</t>
    </rPh>
    <rPh sb="4" eb="6">
      <t>ヒョウジ</t>
    </rPh>
    <phoneticPr fontId="2"/>
  </si>
  <si>
    <t>複数画面同期表示</t>
    <rPh sb="0" eb="4">
      <t>フクスウガメン</t>
    </rPh>
    <rPh sb="4" eb="8">
      <t>ドウキヒョウジ</t>
    </rPh>
    <phoneticPr fontId="2"/>
  </si>
  <si>
    <t>コピーライト表示</t>
    <rPh sb="6" eb="8">
      <t>ヒョウジ</t>
    </rPh>
    <phoneticPr fontId="2"/>
  </si>
  <si>
    <t>中心位置表示</t>
    <rPh sb="0" eb="2">
      <t>チュウシン</t>
    </rPh>
    <rPh sb="2" eb="4">
      <t>イチ</t>
    </rPh>
    <rPh sb="4" eb="6">
      <t>ヒョウジ</t>
    </rPh>
    <phoneticPr fontId="2"/>
  </si>
  <si>
    <t>指定座標表示</t>
    <rPh sb="0" eb="2">
      <t>シテイ</t>
    </rPh>
    <rPh sb="2" eb="4">
      <t>ザヒョウ</t>
    </rPh>
    <rPh sb="4" eb="6">
      <t>ヒョウジ</t>
    </rPh>
    <phoneticPr fontId="2"/>
  </si>
  <si>
    <t>ログインユーザー表示</t>
    <rPh sb="8" eb="10">
      <t>ヒョウジ</t>
    </rPh>
    <phoneticPr fontId="2"/>
  </si>
  <si>
    <t>移動</t>
    <phoneticPr fontId="2"/>
  </si>
  <si>
    <t>定率移動</t>
    <rPh sb="0" eb="2">
      <t>テイリツ</t>
    </rPh>
    <rPh sb="2" eb="4">
      <t>イドウ</t>
    </rPh>
    <phoneticPr fontId="2"/>
  </si>
  <si>
    <t>ドラッグ移動</t>
    <phoneticPr fontId="2"/>
  </si>
  <si>
    <t>フリースクロール移動</t>
    <rPh sb="8" eb="10">
      <t>イドウ</t>
    </rPh>
    <phoneticPr fontId="2"/>
  </si>
  <si>
    <t>戻る</t>
    <rPh sb="0" eb="1">
      <t>モド</t>
    </rPh>
    <phoneticPr fontId="2"/>
  </si>
  <si>
    <t>進む</t>
    <rPh sb="0" eb="1">
      <t>スス</t>
    </rPh>
    <phoneticPr fontId="2"/>
  </si>
  <si>
    <t>ホーム</t>
    <phoneticPr fontId="2"/>
  </si>
  <si>
    <t>検索移動</t>
    <rPh sb="0" eb="2">
      <t>ケンサク</t>
    </rPh>
    <rPh sb="2" eb="4">
      <t>イドウ</t>
    </rPh>
    <phoneticPr fontId="2"/>
  </si>
  <si>
    <t>住所検索</t>
    <phoneticPr fontId="2"/>
  </si>
  <si>
    <t>地番検索</t>
    <rPh sb="0" eb="2">
      <t>チバン</t>
    </rPh>
    <rPh sb="2" eb="4">
      <t>ケンサク</t>
    </rPh>
    <phoneticPr fontId="2"/>
  </si>
  <si>
    <t>目標物検索</t>
    <phoneticPr fontId="2"/>
  </si>
  <si>
    <t>文字列検索</t>
    <rPh sb="0" eb="3">
      <t>モジレツ</t>
    </rPh>
    <rPh sb="3" eb="5">
      <t>ケンサク</t>
    </rPh>
    <phoneticPr fontId="2"/>
  </si>
  <si>
    <t>平面座標検索</t>
    <rPh sb="0" eb="4">
      <t>ヘイメンザヒョウ</t>
    </rPh>
    <rPh sb="4" eb="6">
      <t>ケンサク</t>
    </rPh>
    <phoneticPr fontId="2"/>
  </si>
  <si>
    <t>50音かな検索</t>
    <rPh sb="2" eb="3">
      <t>オン</t>
    </rPh>
    <rPh sb="5" eb="7">
      <t>ケンサク</t>
    </rPh>
    <phoneticPr fontId="2"/>
  </si>
  <si>
    <t>拡大／縮小</t>
    <rPh sb="0" eb="2">
      <t>カクダイ</t>
    </rPh>
    <rPh sb="3" eb="5">
      <t>シュクショウ</t>
    </rPh>
    <phoneticPr fontId="2"/>
  </si>
  <si>
    <t>定率拡大／縮小</t>
    <rPh sb="0" eb="2">
      <t>テイリツ</t>
    </rPh>
    <rPh sb="2" eb="4">
      <t>カクダイ</t>
    </rPh>
    <rPh sb="5" eb="7">
      <t>シュクショウ</t>
    </rPh>
    <phoneticPr fontId="2"/>
  </si>
  <si>
    <t>指定範囲拡大／縮小</t>
    <rPh sb="7" eb="9">
      <t>シュクショウ</t>
    </rPh>
    <phoneticPr fontId="2"/>
  </si>
  <si>
    <t>連続拡大／縮小</t>
    <rPh sb="0" eb="2">
      <t>レンゾク</t>
    </rPh>
    <rPh sb="2" eb="4">
      <t>カクダイ</t>
    </rPh>
    <rPh sb="5" eb="7">
      <t>シュクショウ</t>
    </rPh>
    <phoneticPr fontId="2"/>
  </si>
  <si>
    <t>縮尺指定</t>
    <phoneticPr fontId="2"/>
  </si>
  <si>
    <t>データ管理</t>
    <rPh sb="3" eb="5">
      <t>カンリ</t>
    </rPh>
    <phoneticPr fontId="2"/>
  </si>
  <si>
    <t>共有レベルの設定</t>
    <rPh sb="0" eb="2">
      <t>キョウユウ</t>
    </rPh>
    <phoneticPr fontId="2"/>
  </si>
  <si>
    <t>ファイリング</t>
    <phoneticPr fontId="2"/>
  </si>
  <si>
    <t>ファイリングデータの参照</t>
    <phoneticPr fontId="2"/>
  </si>
  <si>
    <t>ファイリングデータの登録</t>
    <rPh sb="10" eb="12">
      <t>トウロク</t>
    </rPh>
    <phoneticPr fontId="2"/>
  </si>
  <si>
    <t>ファイリングデータの検索</t>
    <rPh sb="10" eb="12">
      <t>ケンサク</t>
    </rPh>
    <phoneticPr fontId="2"/>
  </si>
  <si>
    <t>シンボル／ラベル設定</t>
    <rPh sb="8" eb="10">
      <t>セッテイ</t>
    </rPh>
    <phoneticPr fontId="2"/>
  </si>
  <si>
    <t>単一シンボル</t>
    <rPh sb="0" eb="2">
      <t>タンイツ</t>
    </rPh>
    <phoneticPr fontId="2"/>
  </si>
  <si>
    <t>個別値シンボル</t>
    <rPh sb="0" eb="2">
      <t>コベツ</t>
    </rPh>
    <rPh sb="2" eb="3">
      <t>チ</t>
    </rPh>
    <phoneticPr fontId="2"/>
  </si>
  <si>
    <t>画像シンボル設定</t>
    <rPh sb="0" eb="2">
      <t>ガゾウ</t>
    </rPh>
    <rPh sb="6" eb="8">
      <t>セッテイ</t>
    </rPh>
    <phoneticPr fontId="2"/>
  </si>
  <si>
    <t>単一ラベル</t>
    <phoneticPr fontId="2"/>
  </si>
  <si>
    <t>ラベル非表示</t>
    <rPh sb="3" eb="6">
      <t>ヒヒョウジ</t>
    </rPh>
    <phoneticPr fontId="2"/>
  </si>
  <si>
    <t>作成</t>
    <rPh sb="0" eb="2">
      <t>サクセイ</t>
    </rPh>
    <phoneticPr fontId="2"/>
  </si>
  <si>
    <t>読み込み</t>
    <phoneticPr fontId="2"/>
  </si>
  <si>
    <t>上書き保存</t>
    <rPh sb="0" eb="2">
      <t>ウワガ</t>
    </rPh>
    <rPh sb="3" eb="5">
      <t>ホゾン</t>
    </rPh>
    <phoneticPr fontId="2"/>
  </si>
  <si>
    <t>削除</t>
    <rPh sb="0" eb="2">
      <t>サクジョ</t>
    </rPh>
    <phoneticPr fontId="2"/>
  </si>
  <si>
    <t>プロジェクト管理</t>
    <phoneticPr fontId="2"/>
  </si>
  <si>
    <t>読み込み</t>
    <rPh sb="0" eb="1">
      <t>ヨ</t>
    </rPh>
    <rPh sb="2" eb="3">
      <t>コ</t>
    </rPh>
    <phoneticPr fontId="2"/>
  </si>
  <si>
    <t>検索</t>
    <phoneticPr fontId="2"/>
  </si>
  <si>
    <t xml:space="preserve">個別属性表示
</t>
    <rPh sb="0" eb="2">
      <t>コベツ</t>
    </rPh>
    <rPh sb="2" eb="4">
      <t>ゾクセイ</t>
    </rPh>
    <rPh sb="4" eb="6">
      <t>ヒョウジ</t>
    </rPh>
    <phoneticPr fontId="2"/>
  </si>
  <si>
    <t>属性照会</t>
    <rPh sb="0" eb="2">
      <t>ゾクセイ</t>
    </rPh>
    <rPh sb="2" eb="4">
      <t>ショウカイ</t>
    </rPh>
    <phoneticPr fontId="2"/>
  </si>
  <si>
    <t>検索条件の追加</t>
    <rPh sb="0" eb="4">
      <t>ケンサクジョウケン</t>
    </rPh>
    <rPh sb="5" eb="7">
      <t>ツイカ</t>
    </rPh>
    <phoneticPr fontId="2"/>
  </si>
  <si>
    <t>多重円検索</t>
    <rPh sb="0" eb="2">
      <t>タジュウ</t>
    </rPh>
    <rPh sb="2" eb="3">
      <t>エン</t>
    </rPh>
    <rPh sb="3" eb="5">
      <t>ケンサク</t>
    </rPh>
    <phoneticPr fontId="2"/>
  </si>
  <si>
    <t>属性検索</t>
    <phoneticPr fontId="2"/>
  </si>
  <si>
    <t>属性一覧</t>
    <phoneticPr fontId="2"/>
  </si>
  <si>
    <t>選択範囲表示</t>
    <rPh sb="0" eb="2">
      <t>センタク</t>
    </rPh>
    <rPh sb="2" eb="4">
      <t>ハンイ</t>
    </rPh>
    <rPh sb="4" eb="6">
      <t>ヒョウジ</t>
    </rPh>
    <phoneticPr fontId="2"/>
  </si>
  <si>
    <t>並べ替え</t>
    <rPh sb="0" eb="1">
      <t>ナラ</t>
    </rPh>
    <rPh sb="2" eb="3">
      <t>カ</t>
    </rPh>
    <phoneticPr fontId="2"/>
  </si>
  <si>
    <t>属性編集</t>
    <rPh sb="0" eb="2">
      <t>ゾクセイ</t>
    </rPh>
    <rPh sb="2" eb="4">
      <t>ヘンシュウ</t>
    </rPh>
    <phoneticPr fontId="2"/>
  </si>
  <si>
    <t>選択図形のみ表示</t>
    <rPh sb="0" eb="2">
      <t>センタク</t>
    </rPh>
    <rPh sb="2" eb="4">
      <t>ズケイ</t>
    </rPh>
    <rPh sb="6" eb="8">
      <t>ヒョウジ</t>
    </rPh>
    <phoneticPr fontId="2"/>
  </si>
  <si>
    <t>表示項目の選択</t>
    <rPh sb="2" eb="4">
      <t>コウモク</t>
    </rPh>
    <rPh sb="5" eb="7">
      <t>センタク</t>
    </rPh>
    <phoneticPr fontId="2"/>
  </si>
  <si>
    <t>項目集計</t>
    <rPh sb="0" eb="2">
      <t>コウモク</t>
    </rPh>
    <rPh sb="2" eb="4">
      <t>シュウケイ</t>
    </rPh>
    <phoneticPr fontId="2"/>
  </si>
  <si>
    <t>印刷</t>
    <rPh sb="0" eb="2">
      <t>インサツ</t>
    </rPh>
    <phoneticPr fontId="2"/>
  </si>
  <si>
    <t>印刷</t>
    <phoneticPr fontId="2"/>
  </si>
  <si>
    <t>PDF印刷</t>
    <rPh sb="3" eb="5">
      <t>インサツ</t>
    </rPh>
    <phoneticPr fontId="2"/>
  </si>
  <si>
    <t>印刷プレビュー</t>
    <rPh sb="0" eb="2">
      <t>インサツ</t>
    </rPh>
    <phoneticPr fontId="2"/>
  </si>
  <si>
    <t>印刷縮尺の指定</t>
    <rPh sb="0" eb="2">
      <t>インサツ</t>
    </rPh>
    <rPh sb="2" eb="4">
      <t>シュクシャク</t>
    </rPh>
    <rPh sb="5" eb="7">
      <t>シテイ</t>
    </rPh>
    <phoneticPr fontId="2"/>
  </si>
  <si>
    <t>印刷レイアウト</t>
    <rPh sb="0" eb="2">
      <t>インサツ</t>
    </rPh>
    <phoneticPr fontId="2"/>
  </si>
  <si>
    <t>印刷時の整飾</t>
    <rPh sb="0" eb="3">
      <t>インサツジ</t>
    </rPh>
    <rPh sb="4" eb="6">
      <t>セイショク</t>
    </rPh>
    <phoneticPr fontId="2"/>
  </si>
  <si>
    <t>フッター出力</t>
    <rPh sb="4" eb="6">
      <t>シュツリョク</t>
    </rPh>
    <phoneticPr fontId="2"/>
  </si>
  <si>
    <t>セキュリティテキスト</t>
    <phoneticPr fontId="2"/>
  </si>
  <si>
    <t>出力</t>
    <rPh sb="0" eb="2">
      <t>シュツリョク</t>
    </rPh>
    <phoneticPr fontId="2"/>
  </si>
  <si>
    <t>ファイル出力</t>
    <phoneticPr fontId="2"/>
  </si>
  <si>
    <t>画像エクスポート</t>
    <phoneticPr fontId="2"/>
  </si>
  <si>
    <t>CSVエクスポート</t>
    <phoneticPr fontId="2"/>
  </si>
  <si>
    <t>位置情報付きCSVエクスポート</t>
    <rPh sb="0" eb="2">
      <t>イチ</t>
    </rPh>
    <rPh sb="2" eb="4">
      <t>ジョウホウ</t>
    </rPh>
    <rPh sb="4" eb="5">
      <t>ツキ</t>
    </rPh>
    <phoneticPr fontId="2"/>
  </si>
  <si>
    <t>SHAPEエクスポート</t>
  </si>
  <si>
    <t>GMLエクスポート</t>
    <phoneticPr fontId="2"/>
  </si>
  <si>
    <t>KMLエクスポート</t>
    <phoneticPr fontId="2"/>
  </si>
  <si>
    <t>入力</t>
    <rPh sb="0" eb="2">
      <t>ニュウリョク</t>
    </rPh>
    <phoneticPr fontId="2"/>
  </si>
  <si>
    <t>ファイル入力</t>
    <rPh sb="4" eb="6">
      <t>ニュウリョク</t>
    </rPh>
    <phoneticPr fontId="2"/>
  </si>
  <si>
    <t>CSVインポート</t>
    <phoneticPr fontId="2"/>
  </si>
  <si>
    <t>位置情報付きCSVインポート</t>
    <rPh sb="2" eb="4">
      <t>ジョウホウ</t>
    </rPh>
    <rPh sb="4" eb="5">
      <t>ツキ</t>
    </rPh>
    <phoneticPr fontId="2"/>
  </si>
  <si>
    <t>SHAPEインポート</t>
  </si>
  <si>
    <t>GMLインポート</t>
    <phoneticPr fontId="2"/>
  </si>
  <si>
    <t>インポート時の投影変換</t>
    <rPh sb="5" eb="6">
      <t>ジ</t>
    </rPh>
    <rPh sb="7" eb="9">
      <t>トウエイ</t>
    </rPh>
    <rPh sb="9" eb="11">
      <t>ヘンカン</t>
    </rPh>
    <phoneticPr fontId="2"/>
  </si>
  <si>
    <t>属性更新</t>
    <rPh sb="0" eb="2">
      <t>ゾクセイ</t>
    </rPh>
    <rPh sb="2" eb="4">
      <t>コウシン</t>
    </rPh>
    <phoneticPr fontId="2"/>
  </si>
  <si>
    <t>外部属性更新</t>
    <rPh sb="0" eb="2">
      <t>ガイブ</t>
    </rPh>
    <rPh sb="2" eb="4">
      <t>ゾクセイ</t>
    </rPh>
    <rPh sb="4" eb="6">
      <t>コウシン</t>
    </rPh>
    <phoneticPr fontId="2"/>
  </si>
  <si>
    <t>計測</t>
  </si>
  <si>
    <t>距離計測</t>
    <rPh sb="0" eb="2">
      <t>キョリ</t>
    </rPh>
    <rPh sb="2" eb="4">
      <t>ケイソク</t>
    </rPh>
    <phoneticPr fontId="2"/>
  </si>
  <si>
    <t>面積計測</t>
    <rPh sb="0" eb="2">
      <t>メンセキ</t>
    </rPh>
    <rPh sb="2" eb="4">
      <t>ケイソク</t>
    </rPh>
    <phoneticPr fontId="2"/>
  </si>
  <si>
    <t>図形計測</t>
    <rPh sb="0" eb="2">
      <t>ズケイ</t>
    </rPh>
    <rPh sb="2" eb="4">
      <t>ケイソク</t>
    </rPh>
    <phoneticPr fontId="2"/>
  </si>
  <si>
    <t>角度計測</t>
    <rPh sb="0" eb="2">
      <t>カクド</t>
    </rPh>
    <rPh sb="2" eb="4">
      <t>ケイソク</t>
    </rPh>
    <phoneticPr fontId="2"/>
  </si>
  <si>
    <t>円計測</t>
    <rPh sb="0" eb="1">
      <t>エン</t>
    </rPh>
    <rPh sb="1" eb="3">
      <t>ケイソク</t>
    </rPh>
    <phoneticPr fontId="2"/>
  </si>
  <si>
    <t>同心円計測</t>
    <rPh sb="0" eb="3">
      <t>ドウシンエン</t>
    </rPh>
    <rPh sb="3" eb="5">
      <t>ケイソク</t>
    </rPh>
    <phoneticPr fontId="2"/>
  </si>
  <si>
    <t>編集</t>
  </si>
  <si>
    <t>図形編集</t>
    <rPh sb="0" eb="2">
      <t>ズケイ</t>
    </rPh>
    <rPh sb="2" eb="4">
      <t>ヘンシュウ</t>
    </rPh>
    <phoneticPr fontId="2"/>
  </si>
  <si>
    <t>編集の保存</t>
    <rPh sb="0" eb="2">
      <t>ヘンシュウ</t>
    </rPh>
    <rPh sb="3" eb="5">
      <t>ホゾン</t>
    </rPh>
    <phoneticPr fontId="2"/>
  </si>
  <si>
    <t>編集のキャンセル</t>
    <phoneticPr fontId="2"/>
  </si>
  <si>
    <t>図形の追加</t>
    <phoneticPr fontId="2"/>
  </si>
  <si>
    <t>図形の削除</t>
    <rPh sb="0" eb="2">
      <t>ズケイ</t>
    </rPh>
    <rPh sb="3" eb="5">
      <t>サクジョ</t>
    </rPh>
    <phoneticPr fontId="2"/>
  </si>
  <si>
    <t>図形の移動</t>
    <rPh sb="0" eb="2">
      <t>ズケイ</t>
    </rPh>
    <rPh sb="3" eb="5">
      <t>イドウ</t>
    </rPh>
    <phoneticPr fontId="2"/>
  </si>
  <si>
    <t>図形の複製</t>
    <rPh sb="3" eb="5">
      <t>フクセイ</t>
    </rPh>
    <phoneticPr fontId="2"/>
  </si>
  <si>
    <t>図形の形状変更</t>
    <rPh sb="3" eb="5">
      <t>ケイジョウ</t>
    </rPh>
    <rPh sb="5" eb="7">
      <t>ヘンコウ</t>
    </rPh>
    <phoneticPr fontId="2"/>
  </si>
  <si>
    <t>図形の回転</t>
    <phoneticPr fontId="2"/>
  </si>
  <si>
    <t>図形の拡大／縮小</t>
    <rPh sb="3" eb="5">
      <t>カクダイ</t>
    </rPh>
    <rPh sb="6" eb="8">
      <t>シュクショウ</t>
    </rPh>
    <phoneticPr fontId="2"/>
  </si>
  <si>
    <t>図形の属性編集</t>
    <phoneticPr fontId="2"/>
  </si>
  <si>
    <t>円の追加</t>
    <rPh sb="0" eb="1">
      <t>エン</t>
    </rPh>
    <rPh sb="2" eb="4">
      <t>ツイカ</t>
    </rPh>
    <phoneticPr fontId="2"/>
  </si>
  <si>
    <t>半径を指定した円の追加</t>
    <rPh sb="0" eb="2">
      <t>ハンケイ</t>
    </rPh>
    <rPh sb="3" eb="5">
      <t>シテイ</t>
    </rPh>
    <rPh sb="7" eb="8">
      <t>エン</t>
    </rPh>
    <phoneticPr fontId="2"/>
  </si>
  <si>
    <t>バッファ作成</t>
    <rPh sb="4" eb="6">
      <t>サクセイ</t>
    </rPh>
    <phoneticPr fontId="2"/>
  </si>
  <si>
    <t>高度な図形編集</t>
    <rPh sb="0" eb="2">
      <t>コウド</t>
    </rPh>
    <rPh sb="3" eb="5">
      <t>ズケイ</t>
    </rPh>
    <rPh sb="5" eb="7">
      <t>ヘンシュウ</t>
    </rPh>
    <phoneticPr fontId="2"/>
  </si>
  <si>
    <t>正方形メッシュ追加</t>
    <rPh sb="0" eb="3">
      <t>セイホウケイ</t>
    </rPh>
    <rPh sb="7" eb="9">
      <t>ツイカ</t>
    </rPh>
    <phoneticPr fontId="2"/>
  </si>
  <si>
    <t>一括バッファ作成</t>
    <rPh sb="0" eb="2">
      <t>イッカツ</t>
    </rPh>
    <rPh sb="6" eb="8">
      <t>サクセイ</t>
    </rPh>
    <phoneticPr fontId="2"/>
  </si>
  <si>
    <t>分割</t>
    <rPh sb="0" eb="2">
      <t>ブンカツ</t>
    </rPh>
    <phoneticPr fontId="2"/>
  </si>
  <si>
    <t>結合</t>
    <rPh sb="0" eb="2">
      <t>ケツゴウ</t>
    </rPh>
    <phoneticPr fontId="2"/>
  </si>
  <si>
    <t>図形コピー・移動</t>
    <phoneticPr fontId="2"/>
  </si>
  <si>
    <t>ファイリング登録</t>
    <rPh sb="6" eb="8">
      <t>トウロク</t>
    </rPh>
    <phoneticPr fontId="2"/>
  </si>
  <si>
    <t>ファイリング削除</t>
    <rPh sb="6" eb="8">
      <t>サクジョ</t>
    </rPh>
    <phoneticPr fontId="2"/>
  </si>
  <si>
    <t>ダウンロード</t>
    <phoneticPr fontId="2"/>
  </si>
  <si>
    <t>※対応可否欄：〇パッケージ標準機能で可能、△カスタマイズ等で可能、×対応不可</t>
    <rPh sb="1" eb="5">
      <t>タイオウカヒ</t>
    </rPh>
    <rPh sb="5" eb="6">
      <t>ラン</t>
    </rPh>
    <rPh sb="13" eb="17">
      <t>ヒョウジュンキノウ</t>
    </rPh>
    <rPh sb="18" eb="20">
      <t>カノウ</t>
    </rPh>
    <rPh sb="28" eb="29">
      <t>トウ</t>
    </rPh>
    <rPh sb="30" eb="32">
      <t>カノウ</t>
    </rPh>
    <rPh sb="34" eb="38">
      <t>タイオウフカ</t>
    </rPh>
    <phoneticPr fontId="1"/>
  </si>
  <si>
    <t>分類</t>
    <phoneticPr fontId="2"/>
  </si>
  <si>
    <t>小分類</t>
    <rPh sb="0" eb="3">
      <t>ショウブンルイ</t>
    </rPh>
    <phoneticPr fontId="2"/>
  </si>
  <si>
    <t>機能</t>
    <phoneticPr fontId="2"/>
  </si>
  <si>
    <t>保有データの提供</t>
    <rPh sb="0" eb="2">
      <t>ホユウ</t>
    </rPh>
    <rPh sb="6" eb="8">
      <t>テイキョウ</t>
    </rPh>
    <phoneticPr fontId="1"/>
  </si>
  <si>
    <t>保有データの消去等</t>
    <rPh sb="0" eb="2">
      <t>ホユウ</t>
    </rPh>
    <rPh sb="6" eb="8">
      <t>ショウキョ</t>
    </rPh>
    <rPh sb="8" eb="9">
      <t>トウ</t>
    </rPh>
    <phoneticPr fontId="1"/>
  </si>
  <si>
    <t>利用規約等</t>
    <rPh sb="0" eb="4">
      <t>リヨウキヤク</t>
    </rPh>
    <rPh sb="4" eb="5">
      <t>トウ</t>
    </rPh>
    <phoneticPr fontId="1"/>
  </si>
  <si>
    <t>利用規約への同意</t>
    <rPh sb="0" eb="4">
      <t>リヨウキヤク</t>
    </rPh>
    <rPh sb="6" eb="8">
      <t>ドウイ</t>
    </rPh>
    <phoneticPr fontId="1"/>
  </si>
  <si>
    <t>ー</t>
    <phoneticPr fontId="1"/>
  </si>
  <si>
    <t>計測</t>
    <rPh sb="0" eb="2">
      <t>ケイソク</t>
    </rPh>
    <phoneticPr fontId="16"/>
  </si>
  <si>
    <t>表示</t>
    <rPh sb="0" eb="2">
      <t>ヒョウジ</t>
    </rPh>
    <phoneticPr fontId="1"/>
  </si>
  <si>
    <t>DXFエクスポート</t>
    <phoneticPr fontId="1"/>
  </si>
  <si>
    <t>DXFインポート</t>
    <phoneticPr fontId="1"/>
  </si>
  <si>
    <t>座標値移動</t>
    <rPh sb="0" eb="3">
      <t>ザヒョウチ</t>
    </rPh>
    <rPh sb="3" eb="5">
      <t>イドウ</t>
    </rPh>
    <phoneticPr fontId="1"/>
  </si>
  <si>
    <t>ブックマーク</t>
    <phoneticPr fontId="1"/>
  </si>
  <si>
    <t>Exif画像登録</t>
    <rPh sb="4" eb="8">
      <t>ガゾウトウロク</t>
    </rPh>
    <phoneticPr fontId="1"/>
  </si>
  <si>
    <t>フリーハンド作図</t>
    <rPh sb="6" eb="8">
      <t>サクズ</t>
    </rPh>
    <phoneticPr fontId="1"/>
  </si>
  <si>
    <t>作図補助</t>
    <rPh sb="0" eb="4">
      <t>サクズホジョ</t>
    </rPh>
    <phoneticPr fontId="2"/>
  </si>
  <si>
    <t>吸着</t>
    <rPh sb="0" eb="2">
      <t>キュウチャク</t>
    </rPh>
    <phoneticPr fontId="2"/>
  </si>
  <si>
    <t>座標入力</t>
    <rPh sb="0" eb="4">
      <t>ザヒョウニュウリョク</t>
    </rPh>
    <phoneticPr fontId="2"/>
  </si>
  <si>
    <t>トレース</t>
    <phoneticPr fontId="2"/>
  </si>
  <si>
    <t>最短ルート検索</t>
    <rPh sb="0" eb="2">
      <t>サイタン</t>
    </rPh>
    <rPh sb="5" eb="7">
      <t>ケンサク</t>
    </rPh>
    <phoneticPr fontId="2"/>
  </si>
  <si>
    <t>距離指定</t>
    <rPh sb="0" eb="4">
      <t>キョリシテイ</t>
    </rPh>
    <phoneticPr fontId="2"/>
  </si>
  <si>
    <t>中心線</t>
    <rPh sb="0" eb="3">
      <t>チュウシンセン</t>
    </rPh>
    <phoneticPr fontId="2"/>
  </si>
  <si>
    <t>氏名検索</t>
    <rPh sb="0" eb="4">
      <t>シメイケンサク</t>
    </rPh>
    <phoneticPr fontId="1"/>
  </si>
  <si>
    <t>串刺し検索</t>
    <rPh sb="0" eb="2">
      <t>クシザ</t>
    </rPh>
    <rPh sb="3" eb="5">
      <t>ケンサク</t>
    </rPh>
    <phoneticPr fontId="1"/>
  </si>
  <si>
    <t>矩形検索</t>
    <rPh sb="0" eb="4">
      <t>クケイケンサク</t>
    </rPh>
    <phoneticPr fontId="1"/>
  </si>
  <si>
    <t>ポリゴン検索</t>
    <rPh sb="4" eb="6">
      <t>ケンサク</t>
    </rPh>
    <phoneticPr fontId="1"/>
  </si>
  <si>
    <t>フリーハンド検索</t>
    <rPh sb="6" eb="8">
      <t>ケンサク</t>
    </rPh>
    <phoneticPr fontId="1"/>
  </si>
  <si>
    <t>ハイライト表示</t>
    <rPh sb="5" eb="7">
      <t>ヒョウジ</t>
    </rPh>
    <phoneticPr fontId="1"/>
  </si>
  <si>
    <t>帳票出力表示</t>
    <rPh sb="0" eb="6">
      <t>チョウヒョウシュツリョクヒョウジ</t>
    </rPh>
    <phoneticPr fontId="1"/>
  </si>
  <si>
    <t>全属性一覧表示</t>
    <rPh sb="0" eb="3">
      <t>ゼンゾクセイ</t>
    </rPh>
    <rPh sb="3" eb="7">
      <t>イチランヒョウジ</t>
    </rPh>
    <phoneticPr fontId="1"/>
  </si>
  <si>
    <t>主題図操作</t>
    <rPh sb="0" eb="5">
      <t>シュダイズソウサ</t>
    </rPh>
    <phoneticPr fontId="2"/>
  </si>
  <si>
    <t>個別値（アイコン）</t>
    <rPh sb="0" eb="2">
      <t>コベツ</t>
    </rPh>
    <rPh sb="2" eb="3">
      <t>アタイ</t>
    </rPh>
    <phoneticPr fontId="2"/>
  </si>
  <si>
    <t>棒グラフ</t>
    <rPh sb="0" eb="1">
      <t>ボウ</t>
    </rPh>
    <phoneticPr fontId="1"/>
  </si>
  <si>
    <t>円グラフ</t>
    <rPh sb="0" eb="1">
      <t>エン</t>
    </rPh>
    <phoneticPr fontId="2"/>
  </si>
  <si>
    <t>オープンデータエクスポート</t>
    <phoneticPr fontId="1"/>
  </si>
  <si>
    <t>保有レイヤ数の表示</t>
    <rPh sb="0" eb="2">
      <t>ホユウ</t>
    </rPh>
    <rPh sb="5" eb="6">
      <t>スウ</t>
    </rPh>
    <phoneticPr fontId="2"/>
  </si>
  <si>
    <t>レイヤ表示順の変更</t>
    <rPh sb="3" eb="5">
      <t>ヒョウジ</t>
    </rPh>
    <phoneticPr fontId="2"/>
  </si>
  <si>
    <t>レイヤ管理</t>
    <rPh sb="3" eb="5">
      <t>カンリ</t>
    </rPh>
    <phoneticPr fontId="2"/>
  </si>
  <si>
    <t>新規レイヤ作成</t>
  </si>
  <si>
    <t>レイヤの削除</t>
    <rPh sb="4" eb="6">
      <t>サクジョ</t>
    </rPh>
    <phoneticPr fontId="2"/>
  </si>
  <si>
    <t>レイヤの権限設定</t>
    <rPh sb="4" eb="6">
      <t>ケンゲン</t>
    </rPh>
    <phoneticPr fontId="2"/>
  </si>
  <si>
    <t>レイヤ名の変更</t>
    <rPh sb="3" eb="4">
      <t>メイ</t>
    </rPh>
    <rPh sb="5" eb="7">
      <t>ヘンコウ</t>
    </rPh>
    <phoneticPr fontId="2"/>
  </si>
  <si>
    <t>グループレイヤ管理</t>
  </si>
  <si>
    <t>レイヤ検索</t>
  </si>
  <si>
    <t>レイヤ検索</t>
    <rPh sb="3" eb="5">
      <t>ケンサク</t>
    </rPh>
    <phoneticPr fontId="2"/>
  </si>
  <si>
    <t>レイヤの属性表示</t>
    <rPh sb="4" eb="6">
      <t>ゾクセイ</t>
    </rPh>
    <rPh sb="6" eb="8">
      <t>ヒョウジ</t>
    </rPh>
    <phoneticPr fontId="2"/>
  </si>
  <si>
    <t>レイヤの複製</t>
    <rPh sb="4" eb="6">
      <t>フクセイ</t>
    </rPh>
    <phoneticPr fontId="2"/>
  </si>
  <si>
    <t>新規レイヤ／テーブル作成</t>
    <rPh sb="0" eb="2">
      <t>シンキ</t>
    </rPh>
    <rPh sb="10" eb="12">
      <t>サクセイ</t>
    </rPh>
    <phoneticPr fontId="2"/>
  </si>
  <si>
    <t>既存レイヤ／テーブルに追加</t>
    <rPh sb="11" eb="13">
      <t>ツイカ</t>
    </rPh>
    <phoneticPr fontId="2"/>
  </si>
  <si>
    <t>既存レイヤ／テーブルを入替</t>
    <rPh sb="0" eb="2">
      <t>キソン</t>
    </rPh>
    <rPh sb="11" eb="12">
      <t>イ</t>
    </rPh>
    <rPh sb="12" eb="13">
      <t>カ</t>
    </rPh>
    <phoneticPr fontId="2"/>
  </si>
  <si>
    <t>管理者機能</t>
    <rPh sb="0" eb="5">
      <t>カンリシャキノウ</t>
    </rPh>
    <phoneticPr fontId="2"/>
  </si>
  <si>
    <t>使用状況把握</t>
    <rPh sb="0" eb="6">
      <t>シヨウジョウキョウハアク</t>
    </rPh>
    <phoneticPr fontId="2"/>
  </si>
  <si>
    <t>接続ユーザ数の把握</t>
    <rPh sb="0" eb="2">
      <t>セツゾク</t>
    </rPh>
    <rPh sb="5" eb="6">
      <t>スウ</t>
    </rPh>
    <rPh sb="7" eb="9">
      <t>ハアク</t>
    </rPh>
    <phoneticPr fontId="2"/>
  </si>
  <si>
    <t>接続ユーザ数の推移</t>
    <rPh sb="0" eb="2">
      <t>セツゾク</t>
    </rPh>
    <rPh sb="5" eb="6">
      <t>スウ</t>
    </rPh>
    <rPh sb="7" eb="9">
      <t>スイイ</t>
    </rPh>
    <phoneticPr fontId="2"/>
  </si>
  <si>
    <t>ストレージ使用量</t>
    <rPh sb="5" eb="8">
      <t>シヨウリョウ</t>
    </rPh>
    <phoneticPr fontId="2"/>
  </si>
  <si>
    <t>登録レイヤ数</t>
    <rPh sb="0" eb="2">
      <t>トウロク</t>
    </rPh>
    <rPh sb="5" eb="6">
      <t>スウ</t>
    </rPh>
    <phoneticPr fontId="1"/>
  </si>
  <si>
    <t>レイヤアクセス数</t>
    <rPh sb="7" eb="8">
      <t>スウ</t>
    </rPh>
    <phoneticPr fontId="2"/>
  </si>
  <si>
    <t>ユーザ管理</t>
    <rPh sb="3" eb="5">
      <t>カンリ</t>
    </rPh>
    <phoneticPr fontId="2"/>
  </si>
  <si>
    <t>一括取込</t>
    <rPh sb="0" eb="4">
      <t>イッカツトリコミ</t>
    </rPh>
    <phoneticPr fontId="2"/>
  </si>
  <si>
    <t>一括変更</t>
    <rPh sb="0" eb="4">
      <t>イッカツヘンコウ</t>
    </rPh>
    <phoneticPr fontId="2"/>
  </si>
  <si>
    <t>エクスポート</t>
    <phoneticPr fontId="2"/>
  </si>
  <si>
    <t>基本管理</t>
    <rPh sb="0" eb="4">
      <t>キホンカンリ</t>
    </rPh>
    <phoneticPr fontId="2"/>
  </si>
  <si>
    <t>権限設定</t>
    <rPh sb="0" eb="4">
      <t>ケンゲンセッテイ</t>
    </rPh>
    <phoneticPr fontId="2"/>
  </si>
  <si>
    <t>マップ、レイヤの表示／非表示を切り替えることができる。</t>
    <rPh sb="15" eb="16">
      <t>キ</t>
    </rPh>
    <rPh sb="17" eb="18">
      <t>カ</t>
    </rPh>
    <phoneticPr fontId="2"/>
  </si>
  <si>
    <t>レイヤを段階的に分類してレイヤツリーとして表示することができる。</t>
    <rPh sb="4" eb="7">
      <t>ダンカイテキ</t>
    </rPh>
    <rPh sb="8" eb="10">
      <t>ブンルイ</t>
    </rPh>
    <rPh sb="21" eb="23">
      <t>ヒョウジ</t>
    </rPh>
    <phoneticPr fontId="1"/>
  </si>
  <si>
    <t>表示しているレイヤの順番を変更することができる。</t>
    <phoneticPr fontId="1"/>
  </si>
  <si>
    <t>表示しているレイヤの透過率を設定することができる。</t>
    <rPh sb="10" eb="13">
      <t>トウカリツ</t>
    </rPh>
    <rPh sb="14" eb="16">
      <t>セッテイ</t>
    </rPh>
    <phoneticPr fontId="2"/>
  </si>
  <si>
    <t>複数の画面で地図を表示することができる。</t>
    <rPh sb="0" eb="2">
      <t>フクスウ</t>
    </rPh>
    <rPh sb="3" eb="5">
      <t>ガメン</t>
    </rPh>
    <rPh sb="6" eb="8">
      <t>チズ</t>
    </rPh>
    <rPh sb="9" eb="11">
      <t>ヒョウジ</t>
    </rPh>
    <phoneticPr fontId="2"/>
  </si>
  <si>
    <t>複数の画面で同じ位置を表示することができる。</t>
    <rPh sb="0" eb="2">
      <t>フクスウ</t>
    </rPh>
    <rPh sb="3" eb="5">
      <t>ガメン</t>
    </rPh>
    <rPh sb="6" eb="7">
      <t>オナ</t>
    </rPh>
    <rPh sb="8" eb="10">
      <t>イチ</t>
    </rPh>
    <rPh sb="11" eb="13">
      <t>ヒョウジ</t>
    </rPh>
    <phoneticPr fontId="2"/>
  </si>
  <si>
    <t>地図の著作権等を表示することができる。</t>
    <rPh sb="0" eb="2">
      <t>チズ</t>
    </rPh>
    <rPh sb="3" eb="6">
      <t>チョサクケン</t>
    </rPh>
    <rPh sb="6" eb="7">
      <t>トウ</t>
    </rPh>
    <rPh sb="8" eb="10">
      <t>ヒョウジ</t>
    </rPh>
    <phoneticPr fontId="2"/>
  </si>
  <si>
    <t>地図の中心座標を表示することができる。</t>
    <phoneticPr fontId="1"/>
  </si>
  <si>
    <t>マウス位置の座標を表示することができる。</t>
    <rPh sb="3" eb="5">
      <t>イチ</t>
    </rPh>
    <rPh sb="6" eb="8">
      <t>ザヒョウ</t>
    </rPh>
    <rPh sb="9" eb="11">
      <t>ヒョウジ</t>
    </rPh>
    <phoneticPr fontId="2"/>
  </si>
  <si>
    <t>指定した図形をハイライト表示することができる。</t>
    <rPh sb="0" eb="2">
      <t>シテイ</t>
    </rPh>
    <rPh sb="4" eb="6">
      <t>ズケイ</t>
    </rPh>
    <rPh sb="12" eb="14">
      <t>ヒョウジ</t>
    </rPh>
    <phoneticPr fontId="1"/>
  </si>
  <si>
    <t>指定したレイヤの全属性情報を一覧表示することができる。</t>
    <rPh sb="0" eb="2">
      <t>シテイ</t>
    </rPh>
    <rPh sb="8" eb="13">
      <t>ゼンゾクセイジョウホウ</t>
    </rPh>
    <rPh sb="14" eb="18">
      <t>イチランヒョウジ</t>
    </rPh>
    <phoneticPr fontId="1"/>
  </si>
  <si>
    <t>属性情報を定型帳票に出力表示することができる。</t>
    <rPh sb="0" eb="4">
      <t>ゾクセイジョウホウ</t>
    </rPh>
    <rPh sb="5" eb="7">
      <t>テイケイ</t>
    </rPh>
    <rPh sb="7" eb="9">
      <t>チョウヒョウ</t>
    </rPh>
    <rPh sb="10" eb="12">
      <t>シュツリョク</t>
    </rPh>
    <rPh sb="12" eb="14">
      <t>ヒョウジ</t>
    </rPh>
    <phoneticPr fontId="1"/>
  </si>
  <si>
    <t>ログインユーザ名を表示することができる。</t>
    <phoneticPr fontId="1"/>
  </si>
  <si>
    <t>表示地図を任意の方向に一定割合で移動させることができる。</t>
    <phoneticPr fontId="1"/>
  </si>
  <si>
    <t>入力された座標位置を表示することができる。</t>
    <rPh sb="0" eb="2">
      <t>ニュウリョク</t>
    </rPh>
    <rPh sb="5" eb="9">
      <t>ザヒョウイチ</t>
    </rPh>
    <rPh sb="10" eb="12">
      <t>ヒョウジ</t>
    </rPh>
    <phoneticPr fontId="1"/>
  </si>
  <si>
    <t>マウス操作（ドラッグ）により地図をつかんだようにして移動することができる。</t>
    <phoneticPr fontId="2"/>
  </si>
  <si>
    <t>地図を任意方向に連続移動することができる。</t>
    <rPh sb="10" eb="12">
      <t>イドウ</t>
    </rPh>
    <phoneticPr fontId="2"/>
  </si>
  <si>
    <t>登録した位置情報を表示することができる。</t>
    <rPh sb="0" eb="2">
      <t>トウロク</t>
    </rPh>
    <rPh sb="4" eb="8">
      <t>イチジョウホウ</t>
    </rPh>
    <rPh sb="9" eb="11">
      <t>ヒョウジ</t>
    </rPh>
    <phoneticPr fontId="1"/>
  </si>
  <si>
    <t>１つ前の表示範囲に戻ることができる。</t>
    <phoneticPr fontId="1"/>
  </si>
  <si>
    <t>前の表示範囲の戻したときに戻す前の表示範囲に進むことができる。</t>
    <phoneticPr fontId="1"/>
  </si>
  <si>
    <t>初期表示位置を表示することができる。</t>
    <rPh sb="7" eb="9">
      <t>ヒョウジ</t>
    </rPh>
    <phoneticPr fontId="2"/>
  </si>
  <si>
    <t>町名や地番を選択し、対象住所の位置を地図表示することができる。</t>
    <phoneticPr fontId="1"/>
  </si>
  <si>
    <t>地番を選択し、対象住所の位置を地図表示することができる。</t>
    <rPh sb="0" eb="2">
      <t>チバン</t>
    </rPh>
    <rPh sb="3" eb="5">
      <t>センタク</t>
    </rPh>
    <rPh sb="7" eb="9">
      <t>タイショウ</t>
    </rPh>
    <rPh sb="9" eb="11">
      <t>ジュウショ</t>
    </rPh>
    <rPh sb="12" eb="14">
      <t>イチ</t>
    </rPh>
    <rPh sb="15" eb="17">
      <t>チズ</t>
    </rPh>
    <rPh sb="17" eb="19">
      <t>ヒョウジ</t>
    </rPh>
    <phoneticPr fontId="2"/>
  </si>
  <si>
    <t>目標物名を選択して対象目標物の位置を地図表示することができる。</t>
    <phoneticPr fontId="1"/>
  </si>
  <si>
    <t>住民登録されている住民の世帯位置を検索することができる。</t>
    <rPh sb="0" eb="4">
      <t>ジュウミントウロク</t>
    </rPh>
    <rPh sb="9" eb="11">
      <t>ジュウミン</t>
    </rPh>
    <rPh sb="12" eb="14">
      <t>セタイ</t>
    </rPh>
    <rPh sb="14" eb="16">
      <t>イチ</t>
    </rPh>
    <rPh sb="17" eb="19">
      <t>ケンサク</t>
    </rPh>
    <phoneticPr fontId="1"/>
  </si>
  <si>
    <t>住所文字列、地番文字列、目標物文字列のいずれかを入力し、対象の
位置を表示することができる。</t>
    <rPh sb="0" eb="5">
      <t>ジュウショモジレツ</t>
    </rPh>
    <rPh sb="6" eb="8">
      <t>チバン</t>
    </rPh>
    <rPh sb="8" eb="10">
      <t>モジ</t>
    </rPh>
    <rPh sb="10" eb="11">
      <t>レツ</t>
    </rPh>
    <rPh sb="12" eb="15">
      <t>モクヒョウブツ</t>
    </rPh>
    <rPh sb="15" eb="18">
      <t>モジレツ</t>
    </rPh>
    <rPh sb="24" eb="26">
      <t>ニュウリョク</t>
    </rPh>
    <rPh sb="28" eb="30">
      <t>タイショウ</t>
    </rPh>
    <rPh sb="32" eb="34">
      <t>イチ</t>
    </rPh>
    <rPh sb="35" eb="37">
      <t>ヒョウジ</t>
    </rPh>
    <phoneticPr fontId="2"/>
  </si>
  <si>
    <t>指定した平面座標を中心に地図を画面表示することができる。</t>
    <phoneticPr fontId="1"/>
  </si>
  <si>
    <t>表示地図の縮尺を一定割合で拡大・縮小することができる。</t>
    <phoneticPr fontId="1"/>
  </si>
  <si>
    <t>表示地図領域内で領域を指定し拡大・縮小することができる。</t>
    <rPh sb="17" eb="19">
      <t>シュクショウ</t>
    </rPh>
    <phoneticPr fontId="1"/>
  </si>
  <si>
    <t>表示地図をマウスホイール操作により連続的に拡大・縮小することができる。</t>
    <phoneticPr fontId="1"/>
  </si>
  <si>
    <t>リストから選択または入力した縮尺で地図を画面表示することができる。</t>
    <rPh sb="5" eb="7">
      <t>センタク</t>
    </rPh>
    <rPh sb="10" eb="12">
      <t>ニュウリョク</t>
    </rPh>
    <rPh sb="14" eb="16">
      <t>シュクシャク</t>
    </rPh>
    <phoneticPr fontId="2"/>
  </si>
  <si>
    <t>レイヤ名、データソース名、属性の種類を指定し、レイヤを登録することができる。</t>
    <rPh sb="3" eb="4">
      <t>メイ</t>
    </rPh>
    <rPh sb="11" eb="12">
      <t>メイ</t>
    </rPh>
    <rPh sb="13" eb="15">
      <t>ゾクセイ</t>
    </rPh>
    <rPh sb="16" eb="18">
      <t>シュルイ</t>
    </rPh>
    <rPh sb="19" eb="21">
      <t>シテイ</t>
    </rPh>
    <rPh sb="27" eb="29">
      <t>トウロク</t>
    </rPh>
    <phoneticPr fontId="2"/>
  </si>
  <si>
    <t>作成したレイヤを削除することができる。</t>
    <phoneticPr fontId="1"/>
  </si>
  <si>
    <t>レイヤに対して、編集・印刷・出力の権限を指定することができる。</t>
    <rPh sb="4" eb="5">
      <t>タイ</t>
    </rPh>
    <rPh sb="8" eb="10">
      <t>ヘンシュウ</t>
    </rPh>
    <rPh sb="11" eb="13">
      <t>インサツ</t>
    </rPh>
    <rPh sb="14" eb="16">
      <t>シュツリョク</t>
    </rPh>
    <rPh sb="17" eb="19">
      <t>ケンゲン</t>
    </rPh>
    <rPh sb="20" eb="22">
      <t>シテイ</t>
    </rPh>
    <phoneticPr fontId="2"/>
  </si>
  <si>
    <t>レイヤの共有レベル（全体公開、グループ公開、マイレイヤ）を指定することができる。</t>
    <phoneticPr fontId="1"/>
  </si>
  <si>
    <t>作成済みのレイヤの名称を変更することができる。</t>
    <rPh sb="0" eb="2">
      <t>サクセイ</t>
    </rPh>
    <rPh sb="2" eb="3">
      <t>ズ</t>
    </rPh>
    <rPh sb="9" eb="11">
      <t>メイショウ</t>
    </rPh>
    <rPh sb="12" eb="14">
      <t>ヘンコウ</t>
    </rPh>
    <phoneticPr fontId="2"/>
  </si>
  <si>
    <t>図形データに対して関連づけられているファイルを参照することができる。</t>
    <rPh sb="0" eb="2">
      <t>ズケイ</t>
    </rPh>
    <phoneticPr fontId="2"/>
  </si>
  <si>
    <t>図形データに対して任意ファイルを関連づけることができる。</t>
    <phoneticPr fontId="2"/>
  </si>
  <si>
    <t>単一の線種、線色、塗りつぶし色等のシンボル設定をすることができる。</t>
    <rPh sb="0" eb="2">
      <t>タンイツ</t>
    </rPh>
    <phoneticPr fontId="2"/>
  </si>
  <si>
    <t>属性値ごとにシンボルを設定してレイヤを表示することができる。</t>
    <phoneticPr fontId="1"/>
  </si>
  <si>
    <t>画像ファイルをレイヤのシンボルとして設定することができる。</t>
    <rPh sb="0" eb="2">
      <t>ガゾウ</t>
    </rPh>
    <rPh sb="18" eb="20">
      <t>セッテイ</t>
    </rPh>
    <phoneticPr fontId="2"/>
  </si>
  <si>
    <t>単一の文字種、文字色等のラベル設定を行うことができる。</t>
    <rPh sb="0" eb="2">
      <t>タンイツ</t>
    </rPh>
    <rPh sb="3" eb="6">
      <t>モジシュ</t>
    </rPh>
    <rPh sb="7" eb="10">
      <t>モジショク</t>
    </rPh>
    <phoneticPr fontId="2"/>
  </si>
  <si>
    <t>ラベルを非表示にすることができる。</t>
    <rPh sb="4" eb="7">
      <t>ヒヒョウジ</t>
    </rPh>
    <phoneticPr fontId="2"/>
  </si>
  <si>
    <t>複数のレイヤをグループ化して保存することができる。</t>
    <rPh sb="11" eb="12">
      <t>カ</t>
    </rPh>
    <rPh sb="14" eb="16">
      <t>ホゾン</t>
    </rPh>
    <phoneticPr fontId="2"/>
  </si>
  <si>
    <t>グループレイヤを読み込み、表示することができる。</t>
    <rPh sb="8" eb="9">
      <t>ヨ</t>
    </rPh>
    <rPh sb="10" eb="11">
      <t>コ</t>
    </rPh>
    <rPh sb="13" eb="15">
      <t>ヒョウジ</t>
    </rPh>
    <phoneticPr fontId="2"/>
  </si>
  <si>
    <t>グループレイヤの変更を保存することができる。</t>
    <rPh sb="8" eb="10">
      <t>ヘンコウ</t>
    </rPh>
    <rPh sb="11" eb="13">
      <t>ホゾン</t>
    </rPh>
    <phoneticPr fontId="2"/>
  </si>
  <si>
    <t>作成したグループレイヤを削除することができる。</t>
    <rPh sb="0" eb="2">
      <t>サクセイ</t>
    </rPh>
    <rPh sb="12" eb="14">
      <t>サクジョ</t>
    </rPh>
    <phoneticPr fontId="2"/>
  </si>
  <si>
    <t>グループレイヤ、レイヤの組み合わせを 表示縮尺、中心座標ともに保存することができる。</t>
    <rPh sb="12" eb="13">
      <t>ク</t>
    </rPh>
    <rPh sb="14" eb="15">
      <t>ア</t>
    </rPh>
    <rPh sb="31" eb="33">
      <t>ホゾン</t>
    </rPh>
    <phoneticPr fontId="2"/>
  </si>
  <si>
    <t>プロジェクトの変更を保存することができる。</t>
    <rPh sb="7" eb="9">
      <t>ヘンコウ</t>
    </rPh>
    <rPh sb="10" eb="12">
      <t>ホゾン</t>
    </rPh>
    <phoneticPr fontId="2"/>
  </si>
  <si>
    <t>事前に登録されているプロジェクトを呼び出す事で、瞬時に多数のレイヤのON/OFFを切り替えることができる。</t>
    <phoneticPr fontId="1"/>
  </si>
  <si>
    <t>作成したプロジェクトを削除することができる。</t>
    <rPh sb="0" eb="2">
      <t>サクセイ</t>
    </rPh>
    <rPh sb="11" eb="13">
      <t>サクジョ</t>
    </rPh>
    <phoneticPr fontId="2"/>
  </si>
  <si>
    <t>地図画面上でクリックした地物の属性を表示することができる。</t>
    <rPh sb="18" eb="20">
      <t>ヒョウジ</t>
    </rPh>
    <phoneticPr fontId="2"/>
  </si>
  <si>
    <t>マウスで指定した矩形内の図形を検索することができる。</t>
    <rPh sb="4" eb="6">
      <t>シテイ</t>
    </rPh>
    <rPh sb="8" eb="11">
      <t>クケイナイ</t>
    </rPh>
    <rPh sb="12" eb="14">
      <t>ズケイ</t>
    </rPh>
    <rPh sb="15" eb="17">
      <t>ケンサク</t>
    </rPh>
    <phoneticPr fontId="1"/>
  </si>
  <si>
    <t>マウスで指定したポリゴン内の図形を検索することができる。</t>
    <rPh sb="4" eb="6">
      <t>シテイ</t>
    </rPh>
    <rPh sb="12" eb="13">
      <t>ナイ</t>
    </rPh>
    <rPh sb="14" eb="16">
      <t>ズケイ</t>
    </rPh>
    <rPh sb="17" eb="19">
      <t>ケンサク</t>
    </rPh>
    <phoneticPr fontId="1"/>
  </si>
  <si>
    <t>マウスでフリーハンド指定した範囲内の図形を検索することができる。</t>
    <rPh sb="10" eb="12">
      <t>シテイ</t>
    </rPh>
    <rPh sb="14" eb="16">
      <t>ハンイ</t>
    </rPh>
    <rPh sb="16" eb="17">
      <t>ナイ</t>
    </rPh>
    <rPh sb="18" eb="20">
      <t>ズケイ</t>
    </rPh>
    <rPh sb="21" eb="23">
      <t>ケンサク</t>
    </rPh>
    <phoneticPr fontId="1"/>
  </si>
  <si>
    <t>指定した位置に存在する複数の図形に関連づいた属性情報をまとめて表示することができる。</t>
    <rPh sb="0" eb="2">
      <t>シテイ</t>
    </rPh>
    <rPh sb="4" eb="6">
      <t>イチ</t>
    </rPh>
    <rPh sb="7" eb="9">
      <t>ソンザイ</t>
    </rPh>
    <rPh sb="11" eb="13">
      <t>フクスウ</t>
    </rPh>
    <rPh sb="14" eb="16">
      <t>ズケイ</t>
    </rPh>
    <rPh sb="17" eb="19">
      <t>カンレン</t>
    </rPh>
    <rPh sb="22" eb="26">
      <t>ゾクセイジョウホウ</t>
    </rPh>
    <rPh sb="31" eb="33">
      <t>ヒョウジ</t>
    </rPh>
    <phoneticPr fontId="1"/>
  </si>
  <si>
    <t xml:space="preserve">空間検索や属性検索からの検索結果一覧からさらに検索することができる。
</t>
    <rPh sb="0" eb="2">
      <t>クウカン</t>
    </rPh>
    <rPh sb="2" eb="4">
      <t>ケンサク</t>
    </rPh>
    <rPh sb="5" eb="7">
      <t>ゾクセイ</t>
    </rPh>
    <rPh sb="7" eb="9">
      <t>ケンサク</t>
    </rPh>
    <rPh sb="12" eb="14">
      <t>ケンサク</t>
    </rPh>
    <rPh sb="14" eb="16">
      <t>ケッカ</t>
    </rPh>
    <rPh sb="16" eb="18">
      <t>イチラン</t>
    </rPh>
    <rPh sb="23" eb="25">
      <t>ケンサク</t>
    </rPh>
    <phoneticPr fontId="2"/>
  </si>
  <si>
    <t>半径と中心位置を指定して多重円を作成し、その領域に含まれる地物を検索することができる。</t>
    <rPh sb="0" eb="2">
      <t>ハンケイ</t>
    </rPh>
    <rPh sb="3" eb="5">
      <t>チュウシン</t>
    </rPh>
    <rPh sb="5" eb="7">
      <t>イチ</t>
    </rPh>
    <rPh sb="8" eb="10">
      <t>シテイ</t>
    </rPh>
    <rPh sb="12" eb="13">
      <t>タ</t>
    </rPh>
    <rPh sb="14" eb="15">
      <t>エン</t>
    </rPh>
    <rPh sb="16" eb="18">
      <t>サクセイ</t>
    </rPh>
    <rPh sb="22" eb="24">
      <t>リョウイキ</t>
    </rPh>
    <rPh sb="25" eb="26">
      <t>フク</t>
    </rPh>
    <rPh sb="29" eb="31">
      <t>チブツ</t>
    </rPh>
    <rPh sb="32" eb="34">
      <t>ケンサク</t>
    </rPh>
    <phoneticPr fontId="2"/>
  </si>
  <si>
    <t>検索条件を設定して属性データを検索し表示することができる。</t>
    <phoneticPr fontId="1"/>
  </si>
  <si>
    <t>選択された検索レイヤの図形と重なる図形を検索することができる。</t>
    <rPh sb="0" eb="2">
      <t>センタク</t>
    </rPh>
    <rPh sb="5" eb="7">
      <t>ケンサク</t>
    </rPh>
    <rPh sb="11" eb="13">
      <t>ズケイ</t>
    </rPh>
    <rPh sb="14" eb="15">
      <t>カサ</t>
    </rPh>
    <rPh sb="17" eb="19">
      <t>ズケイ</t>
    </rPh>
    <phoneticPr fontId="2"/>
  </si>
  <si>
    <t>検索結果の属性一覧で選択された属性情報に対応する地物を地図表示することができる。</t>
    <rPh sb="0" eb="2">
      <t>ケンサク</t>
    </rPh>
    <rPh sb="2" eb="4">
      <t>ケッカ</t>
    </rPh>
    <phoneticPr fontId="2"/>
  </si>
  <si>
    <t>検索結果の属性一覧を昇順もしくは降順に並べ替え表示をすることができる。</t>
    <rPh sb="0" eb="2">
      <t>ケンサク</t>
    </rPh>
    <rPh sb="2" eb="4">
      <t>ケッカ</t>
    </rPh>
    <rPh sb="5" eb="7">
      <t>ゾクセイ</t>
    </rPh>
    <phoneticPr fontId="2"/>
  </si>
  <si>
    <t>単票形式で表示した属性の内容を編集することができる。</t>
    <rPh sb="9" eb="11">
      <t>ゾクセイ</t>
    </rPh>
    <rPh sb="12" eb="14">
      <t>ナイヨウ</t>
    </rPh>
    <rPh sb="15" eb="17">
      <t>ヘンシュウ</t>
    </rPh>
    <phoneticPr fontId="2"/>
  </si>
  <si>
    <t>属性一覧で選択した図形のみ表示することができる。</t>
    <rPh sb="13" eb="15">
      <t>ヒョウジ</t>
    </rPh>
    <phoneticPr fontId="2"/>
  </si>
  <si>
    <t>属性一覧に表示中のデータを別レイヤもしくは既存のレイヤに複製することができる。</t>
    <rPh sb="28" eb="30">
      <t>フクセイ</t>
    </rPh>
    <phoneticPr fontId="2"/>
  </si>
  <si>
    <t>属性一覧に表示する項目を設定することができる。</t>
    <rPh sb="9" eb="11">
      <t>コウモク</t>
    </rPh>
    <rPh sb="12" eb="14">
      <t>セッテイ</t>
    </rPh>
    <phoneticPr fontId="2"/>
  </si>
  <si>
    <t>検索された属性データを利用して小計・件数などの集計、集計結果のCSVファイル出力することができる。</t>
    <rPh sb="26" eb="28">
      <t>シュウケイ</t>
    </rPh>
    <rPh sb="28" eb="30">
      <t>ケッカ</t>
    </rPh>
    <rPh sb="38" eb="40">
      <t>シュツリョク</t>
    </rPh>
    <phoneticPr fontId="2"/>
  </si>
  <si>
    <t>表示したマップやレイヤをPDFファイルで出力することができる。</t>
    <rPh sb="0" eb="2">
      <t>ヒョウジ</t>
    </rPh>
    <phoneticPr fontId="2"/>
  </si>
  <si>
    <t>印刷結果をあらかじめ画面上で確認することができる。</t>
    <rPh sb="2" eb="4">
      <t>ケッカ</t>
    </rPh>
    <phoneticPr fontId="2"/>
  </si>
  <si>
    <t>印刷する地図縮尺を指定することができる。</t>
    <phoneticPr fontId="1"/>
  </si>
  <si>
    <t>印刷レイアウトをあらかじめ登録できる。</t>
    <rPh sb="13" eb="15">
      <t>トウロク</t>
    </rPh>
    <phoneticPr fontId="2"/>
  </si>
  <si>
    <t>印刷する地図にタイトル、方位シンボル等の装飾を施すことができる。</t>
    <rPh sb="18" eb="19">
      <t>トウ</t>
    </rPh>
    <rPh sb="20" eb="22">
      <t>ソウショク</t>
    </rPh>
    <rPh sb="23" eb="24">
      <t>ホドコ</t>
    </rPh>
    <phoneticPr fontId="2"/>
  </si>
  <si>
    <t>印刷結果に印刷日時、ユーザー名等を出力することができる。</t>
    <rPh sb="0" eb="2">
      <t>インサツ</t>
    </rPh>
    <rPh sb="2" eb="4">
      <t>ケッカ</t>
    </rPh>
    <rPh sb="5" eb="7">
      <t>インサツ</t>
    </rPh>
    <rPh sb="7" eb="9">
      <t>ニチジ</t>
    </rPh>
    <rPh sb="14" eb="15">
      <t>メイ</t>
    </rPh>
    <rPh sb="15" eb="16">
      <t>トウ</t>
    </rPh>
    <rPh sb="17" eb="19">
      <t>シュツリョク</t>
    </rPh>
    <phoneticPr fontId="2"/>
  </si>
  <si>
    <t>印刷結果にあらかじめ設定した注意文を出力することができる。</t>
    <rPh sb="0" eb="2">
      <t>インサツ</t>
    </rPh>
    <rPh sb="2" eb="4">
      <t>ケッカ</t>
    </rPh>
    <rPh sb="10" eb="12">
      <t>セッテイ</t>
    </rPh>
    <rPh sb="14" eb="16">
      <t>チュウイ</t>
    </rPh>
    <rPh sb="16" eb="17">
      <t>ブン</t>
    </rPh>
    <rPh sb="18" eb="20">
      <t>シュツリョク</t>
    </rPh>
    <phoneticPr fontId="2"/>
  </si>
  <si>
    <t>表示中の地図画面を画像ファイルとして出力することができる。</t>
    <phoneticPr fontId="2"/>
  </si>
  <si>
    <t>検索等により表示された属性データをCSVファイル形式で出力しダウンロードすることができる。</t>
    <phoneticPr fontId="1"/>
  </si>
  <si>
    <t>検索等により表示された属性データを座標情報（XYまたは緯度経度）付きでCSVファイル形式で出力しダウンロードすることができる。</t>
    <rPh sb="17" eb="19">
      <t>ザヒョウ</t>
    </rPh>
    <rPh sb="19" eb="21">
      <t>ジョウホウ</t>
    </rPh>
    <rPh sb="27" eb="29">
      <t>イド</t>
    </rPh>
    <rPh sb="29" eb="31">
      <t>ケイド</t>
    </rPh>
    <phoneticPr fontId="2"/>
  </si>
  <si>
    <t>SHAPE形式で、レイヤのデータをエクスポートすることができる。</t>
    <phoneticPr fontId="1"/>
  </si>
  <si>
    <t>DXF形式で、レイヤのデータをエクスポートすることができる。</t>
    <phoneticPr fontId="1"/>
  </si>
  <si>
    <t>GML形式で、レイヤのデータをエクスポートすることができる。</t>
    <phoneticPr fontId="1"/>
  </si>
  <si>
    <t>図形データ（属性情報含む）を緯度経度・XY座標付きでshape・CSVデータなどに出力することができる。</t>
    <rPh sb="0" eb="2">
      <t>ズケイ</t>
    </rPh>
    <rPh sb="6" eb="10">
      <t>ゾクセイジョウホウ</t>
    </rPh>
    <rPh sb="10" eb="11">
      <t>フク</t>
    </rPh>
    <rPh sb="14" eb="18">
      <t>イドケイド</t>
    </rPh>
    <rPh sb="21" eb="23">
      <t>ザヒョウ</t>
    </rPh>
    <rPh sb="23" eb="24">
      <t>ツ</t>
    </rPh>
    <rPh sb="41" eb="43">
      <t>シュツリョク</t>
    </rPh>
    <phoneticPr fontId="1"/>
  </si>
  <si>
    <t>KML形式で、レイヤのデータをエクスポートすることができる。</t>
    <rPh sb="3" eb="5">
      <t>ケイシキ</t>
    </rPh>
    <phoneticPr fontId="2"/>
  </si>
  <si>
    <t>位置情報（住所（アドレスマッチング）,XY座標、緯度経度のいずれか）が入力されているCSVファイルをインポートし、ポイントレイヤを生成することができる。</t>
    <rPh sb="0" eb="2">
      <t>イチ</t>
    </rPh>
    <rPh sb="5" eb="7">
      <t>ジュウショ</t>
    </rPh>
    <rPh sb="21" eb="23">
      <t>ザヒョウ</t>
    </rPh>
    <rPh sb="24" eb="28">
      <t>イドケイド</t>
    </rPh>
    <rPh sb="65" eb="67">
      <t>セイセイ</t>
    </rPh>
    <phoneticPr fontId="2"/>
  </si>
  <si>
    <t>SHAPEファイルをインポートすることができる。</t>
    <phoneticPr fontId="1"/>
  </si>
  <si>
    <t>DXF形式で、レイヤのデータをインポートすることができる。</t>
    <phoneticPr fontId="1"/>
  </si>
  <si>
    <t>GMLファイルをインポートすることができる。</t>
    <phoneticPr fontId="1"/>
  </si>
  <si>
    <t>各データのインポート時に新規レイヤ／テーブルを作成することができる。</t>
    <rPh sb="0" eb="1">
      <t>カク</t>
    </rPh>
    <rPh sb="10" eb="11">
      <t>ジ</t>
    </rPh>
    <rPh sb="12" eb="14">
      <t>シンキ</t>
    </rPh>
    <rPh sb="23" eb="25">
      <t>サクセイ</t>
    </rPh>
    <phoneticPr fontId="2"/>
  </si>
  <si>
    <t>各データのインポート時に既存レイヤ／テーブルにデータを追加することができる。</t>
    <rPh sb="0" eb="1">
      <t>カク</t>
    </rPh>
    <rPh sb="10" eb="11">
      <t>ジ</t>
    </rPh>
    <rPh sb="12" eb="14">
      <t>キソン</t>
    </rPh>
    <rPh sb="27" eb="29">
      <t>ツイカ</t>
    </rPh>
    <phoneticPr fontId="2"/>
  </si>
  <si>
    <t>各データのインポート時に既存レイヤ／テーブルのデータと入れ替えることができる。</t>
    <rPh sb="0" eb="1">
      <t>カク</t>
    </rPh>
    <rPh sb="10" eb="11">
      <t>ジ</t>
    </rPh>
    <rPh sb="12" eb="14">
      <t>キソン</t>
    </rPh>
    <rPh sb="27" eb="28">
      <t>イ</t>
    </rPh>
    <rPh sb="29" eb="30">
      <t>カ</t>
    </rPh>
    <phoneticPr fontId="2"/>
  </si>
  <si>
    <t>座標を投影変換しながらインポートすることができる。
対象はSHAPE、CSV（経緯度）のみ</t>
    <rPh sb="0" eb="2">
      <t>ザヒョウ</t>
    </rPh>
    <rPh sb="3" eb="5">
      <t>トウエイ</t>
    </rPh>
    <rPh sb="5" eb="7">
      <t>ヘンカン</t>
    </rPh>
    <rPh sb="26" eb="28">
      <t>タイショウ</t>
    </rPh>
    <rPh sb="39" eb="42">
      <t>ケイイド</t>
    </rPh>
    <phoneticPr fontId="2"/>
  </si>
  <si>
    <t>インポートしたCSVファイルの内容でレイヤの属性を更新することができる。</t>
    <rPh sb="15" eb="17">
      <t>ナイヨウ</t>
    </rPh>
    <rPh sb="22" eb="24">
      <t>ゾクセイ</t>
    </rPh>
    <rPh sb="25" eb="27">
      <t>コウシン</t>
    </rPh>
    <phoneticPr fontId="2"/>
  </si>
  <si>
    <t>地図上でマウスクリックにより指定した多点間の距離を表示することができる。</t>
    <rPh sb="25" eb="27">
      <t>ヒョウジ</t>
    </rPh>
    <phoneticPr fontId="2"/>
  </si>
  <si>
    <t>地図上でマウスクリックにより指定した多角形の面積を表示することができる。</t>
    <rPh sb="25" eb="27">
      <t>ヒョウジ</t>
    </rPh>
    <phoneticPr fontId="2"/>
  </si>
  <si>
    <t>選択された図形の距離や面積を表示することができる。</t>
    <rPh sb="0" eb="2">
      <t>センタク</t>
    </rPh>
    <rPh sb="5" eb="7">
      <t>ズケイ</t>
    </rPh>
    <rPh sb="8" eb="10">
      <t>キョリ</t>
    </rPh>
    <rPh sb="11" eb="13">
      <t>メンセキ</t>
    </rPh>
    <rPh sb="14" eb="16">
      <t>ヒョウジ</t>
    </rPh>
    <phoneticPr fontId="2"/>
  </si>
  <si>
    <t>マウスで入力した２本のライン間の角度を表示することができる。</t>
    <rPh sb="4" eb="6">
      <t>ニュウリョク</t>
    </rPh>
    <rPh sb="9" eb="10">
      <t>ホン</t>
    </rPh>
    <rPh sb="14" eb="15">
      <t>カン</t>
    </rPh>
    <rPh sb="16" eb="18">
      <t>カクド</t>
    </rPh>
    <rPh sb="19" eb="21">
      <t>ヒョウジ</t>
    </rPh>
    <phoneticPr fontId="2"/>
  </si>
  <si>
    <t>マウスで入力した円の面積と周長を表示することができる。</t>
    <rPh sb="4" eb="6">
      <t>ニュウリョク</t>
    </rPh>
    <rPh sb="8" eb="9">
      <t>エン</t>
    </rPh>
    <rPh sb="10" eb="12">
      <t>メンセキ</t>
    </rPh>
    <rPh sb="13" eb="15">
      <t>シュウチョウ</t>
    </rPh>
    <rPh sb="16" eb="18">
      <t>ヒョウジ</t>
    </rPh>
    <phoneticPr fontId="2"/>
  </si>
  <si>
    <t>同心円を作成して面積や周長を表示することができる。</t>
    <phoneticPr fontId="2"/>
  </si>
  <si>
    <t>図形編集した内容を保存することができる。</t>
    <rPh sb="0" eb="2">
      <t>ズケイ</t>
    </rPh>
    <rPh sb="2" eb="4">
      <t>ヘンシュウ</t>
    </rPh>
    <rPh sb="6" eb="8">
      <t>ナイヨウ</t>
    </rPh>
    <rPh sb="9" eb="11">
      <t>ホゾン</t>
    </rPh>
    <phoneticPr fontId="2"/>
  </si>
  <si>
    <t>図形編集した内容を破棄することができる。</t>
    <rPh sb="9" eb="11">
      <t>ハキ</t>
    </rPh>
    <phoneticPr fontId="2"/>
  </si>
  <si>
    <t>地図上にマウスでポイント、ライン、ポリゴン図形追加することができる。</t>
    <phoneticPr fontId="1"/>
  </si>
  <si>
    <t>選択された図形を削除することができる。</t>
    <rPh sb="0" eb="2">
      <t>センタク</t>
    </rPh>
    <rPh sb="5" eb="7">
      <t>ズケイ</t>
    </rPh>
    <rPh sb="8" eb="10">
      <t>サクジョ</t>
    </rPh>
    <phoneticPr fontId="2"/>
  </si>
  <si>
    <t>選択された図形を移動することができる。</t>
    <rPh sb="8" eb="10">
      <t>イドウ</t>
    </rPh>
    <phoneticPr fontId="2"/>
  </si>
  <si>
    <t>選択された図形をコピーすることができる。</t>
    <rPh sb="0" eb="2">
      <t>センタク</t>
    </rPh>
    <rPh sb="5" eb="7">
      <t>ズケイ</t>
    </rPh>
    <phoneticPr fontId="2"/>
  </si>
  <si>
    <t>作成済みの図形の形状を変更することができる。</t>
    <rPh sb="5" eb="7">
      <t>ズケイ</t>
    </rPh>
    <rPh sb="8" eb="10">
      <t>ケイジョウ</t>
    </rPh>
    <rPh sb="11" eb="13">
      <t>ヘンコウ</t>
    </rPh>
    <phoneticPr fontId="2"/>
  </si>
  <si>
    <t>選択された図形を回転することができる。</t>
    <phoneticPr fontId="2"/>
  </si>
  <si>
    <t>選択された図形を拡大、縮小することができる。</t>
    <phoneticPr fontId="2"/>
  </si>
  <si>
    <t>選択された図形の属性値を編集することができる。</t>
    <rPh sb="0" eb="2">
      <t>センタク</t>
    </rPh>
    <rPh sb="5" eb="7">
      <t>ズケイ</t>
    </rPh>
    <rPh sb="8" eb="10">
      <t>ゾクセイ</t>
    </rPh>
    <rPh sb="10" eb="11">
      <t>チ</t>
    </rPh>
    <rPh sb="12" eb="14">
      <t>ヘンシュウ</t>
    </rPh>
    <phoneticPr fontId="2"/>
  </si>
  <si>
    <t>地図上でマウスクリックとドラッグにより円を作図することができる。</t>
    <phoneticPr fontId="2"/>
  </si>
  <si>
    <t>マウスで中心位置を指定し、半径を数値入力して円を作図することができる。</t>
    <rPh sb="4" eb="6">
      <t>チュウシン</t>
    </rPh>
    <rPh sb="6" eb="8">
      <t>イチ</t>
    </rPh>
    <rPh sb="9" eb="11">
      <t>シテイ</t>
    </rPh>
    <rPh sb="13" eb="15">
      <t>ハンケイ</t>
    </rPh>
    <rPh sb="16" eb="18">
      <t>スウチ</t>
    </rPh>
    <rPh sb="18" eb="20">
      <t>ニュウリョク</t>
    </rPh>
    <phoneticPr fontId="2"/>
  </si>
  <si>
    <t>フリーハンドでラインを作図することができる。</t>
    <rPh sb="11" eb="13">
      <t>サクズ</t>
    </rPh>
    <phoneticPr fontId="1"/>
  </si>
  <si>
    <t>属性一覧上に表示されている図形に対して一括でバッファを発生することができる。</t>
    <rPh sb="0" eb="2">
      <t>ゾクセイ</t>
    </rPh>
    <rPh sb="2" eb="4">
      <t>イチラン</t>
    </rPh>
    <rPh sb="4" eb="5">
      <t>ジョウ</t>
    </rPh>
    <rPh sb="6" eb="8">
      <t>ヒョウジ</t>
    </rPh>
    <rPh sb="13" eb="15">
      <t>ズケイ</t>
    </rPh>
    <rPh sb="16" eb="17">
      <t>タイ</t>
    </rPh>
    <rPh sb="19" eb="21">
      <t>イッカツ</t>
    </rPh>
    <rPh sb="27" eb="29">
      <t>ハッセイ</t>
    </rPh>
    <phoneticPr fontId="2"/>
  </si>
  <si>
    <t>頂点やライン、交点などに吸着した座標を入力することができる。</t>
    <phoneticPr fontId="1"/>
  </si>
  <si>
    <t>入力またはExcel等からコピーされた座標を入力することができる。</t>
    <phoneticPr fontId="1"/>
  </si>
  <si>
    <t>線分をなぞった座標を入力することができる。</t>
    <phoneticPr fontId="1"/>
  </si>
  <si>
    <t>DRMデータ等を利用し、2点間の最短ルートを表示することができる。</t>
    <phoneticPr fontId="1"/>
  </si>
  <si>
    <t>指定した距離のラインを作図することができる。</t>
    <phoneticPr fontId="1"/>
  </si>
  <si>
    <t>指定された2ラインの中心にラインを作図することができる。</t>
    <phoneticPr fontId="1"/>
  </si>
  <si>
    <t>指定した座標を開始点として、任意の大きさと角度でn×mマスの正方形メッシュを作図できる。</t>
    <phoneticPr fontId="1"/>
  </si>
  <si>
    <t>マウスで選択された図形にバッファ図形を生成することができる。</t>
    <rPh sb="19" eb="21">
      <t>セイセイ</t>
    </rPh>
    <phoneticPr fontId="2"/>
  </si>
  <si>
    <t>空間検索等で検索された複数の図形に対して一括でバッファ図形を生成することができる。</t>
    <rPh sb="0" eb="2">
      <t>クウカン</t>
    </rPh>
    <rPh sb="2" eb="4">
      <t>ケンサク</t>
    </rPh>
    <rPh sb="4" eb="5">
      <t>トウ</t>
    </rPh>
    <rPh sb="6" eb="8">
      <t>ケンサク</t>
    </rPh>
    <rPh sb="11" eb="13">
      <t>フクスウ</t>
    </rPh>
    <rPh sb="14" eb="16">
      <t>ズケイ</t>
    </rPh>
    <rPh sb="17" eb="18">
      <t>タイ</t>
    </rPh>
    <rPh sb="20" eb="22">
      <t>イッカツ</t>
    </rPh>
    <rPh sb="27" eb="29">
      <t>ズケイ</t>
    </rPh>
    <rPh sb="30" eb="32">
      <t>セイセイ</t>
    </rPh>
    <phoneticPr fontId="2"/>
  </si>
  <si>
    <t>選択された図形をマウスで分割線を入力して分割することができる。</t>
    <rPh sb="0" eb="2">
      <t>センタク</t>
    </rPh>
    <rPh sb="5" eb="7">
      <t>ズケイ</t>
    </rPh>
    <rPh sb="12" eb="14">
      <t>ブンカツ</t>
    </rPh>
    <rPh sb="14" eb="15">
      <t>セン</t>
    </rPh>
    <rPh sb="16" eb="18">
      <t>ニュウリョク</t>
    </rPh>
    <rPh sb="20" eb="22">
      <t>ブンカツ</t>
    </rPh>
    <phoneticPr fontId="2"/>
  </si>
  <si>
    <t>選択された２つの図形を合成することができる。</t>
    <rPh sb="0" eb="2">
      <t>センタク</t>
    </rPh>
    <rPh sb="8" eb="10">
      <t>ズケイ</t>
    </rPh>
    <rPh sb="11" eb="13">
      <t>ゴウセイ</t>
    </rPh>
    <phoneticPr fontId="2"/>
  </si>
  <si>
    <t>２つの異なるレイヤ間で図形のコピーや移動をすることができる。</t>
    <rPh sb="3" eb="4">
      <t>コト</t>
    </rPh>
    <rPh sb="9" eb="10">
      <t>カン</t>
    </rPh>
    <rPh sb="11" eb="13">
      <t>ズケイ</t>
    </rPh>
    <rPh sb="18" eb="20">
      <t>イドウ</t>
    </rPh>
    <phoneticPr fontId="2"/>
  </si>
  <si>
    <t>図形の属性（個別値）に対応してアイコンを変更することができる。</t>
    <rPh sb="0" eb="2">
      <t>ズケイ</t>
    </rPh>
    <rPh sb="3" eb="5">
      <t>ゾクセイ</t>
    </rPh>
    <rPh sb="6" eb="9">
      <t>コベツチ</t>
    </rPh>
    <rPh sb="11" eb="13">
      <t>タイオウ</t>
    </rPh>
    <rPh sb="20" eb="22">
      <t>ヘンコウ</t>
    </rPh>
    <phoneticPr fontId="1"/>
  </si>
  <si>
    <t>図形の属性の値で棒グラフを表示することができる。</t>
    <rPh sb="0" eb="2">
      <t>ズケイ</t>
    </rPh>
    <rPh sb="3" eb="5">
      <t>ゾクセイ</t>
    </rPh>
    <rPh sb="6" eb="7">
      <t>アタイ</t>
    </rPh>
    <rPh sb="8" eb="9">
      <t>ボウ</t>
    </rPh>
    <rPh sb="13" eb="15">
      <t>ヒョウジ</t>
    </rPh>
    <phoneticPr fontId="1"/>
  </si>
  <si>
    <t>図形の属性の値で円グラフを表示することができる。</t>
    <rPh sb="0" eb="2">
      <t>ズケイ</t>
    </rPh>
    <rPh sb="3" eb="5">
      <t>ゾクセイ</t>
    </rPh>
    <rPh sb="6" eb="7">
      <t>アタイ</t>
    </rPh>
    <rPh sb="8" eb="9">
      <t>エン</t>
    </rPh>
    <rPh sb="13" eb="15">
      <t>ヒョウジ</t>
    </rPh>
    <phoneticPr fontId="1"/>
  </si>
  <si>
    <t>新規図形登録時または図形編集時に任意ファイルを関連づけることができる。</t>
    <rPh sb="0" eb="2">
      <t>シンキ</t>
    </rPh>
    <rPh sb="2" eb="4">
      <t>ズケイ</t>
    </rPh>
    <rPh sb="4" eb="6">
      <t>トウロク</t>
    </rPh>
    <rPh sb="6" eb="7">
      <t>ジ</t>
    </rPh>
    <rPh sb="10" eb="12">
      <t>ズケイ</t>
    </rPh>
    <rPh sb="12" eb="14">
      <t>ヘンシュウ</t>
    </rPh>
    <rPh sb="14" eb="15">
      <t>ジ</t>
    </rPh>
    <phoneticPr fontId="2"/>
  </si>
  <si>
    <t>登録されたファイリングデータを削除することができる。</t>
    <rPh sb="0" eb="2">
      <t>トウロク</t>
    </rPh>
    <rPh sb="15" eb="17">
      <t>サクジョ</t>
    </rPh>
    <phoneticPr fontId="2"/>
  </si>
  <si>
    <t>Exif画像を座標位置に自動登録することができる。</t>
    <rPh sb="4" eb="6">
      <t>ガゾウ</t>
    </rPh>
    <rPh sb="7" eb="11">
      <t>ザヒョウイチ</t>
    </rPh>
    <rPh sb="12" eb="16">
      <t>ジドウトウロク</t>
    </rPh>
    <phoneticPr fontId="1"/>
  </si>
  <si>
    <t>登録されたファイリングデータをダウンロードすることができる。</t>
    <rPh sb="0" eb="2">
      <t>トウロク</t>
    </rPh>
    <phoneticPr fontId="2"/>
  </si>
  <si>
    <t>レイヤの新規作成・編集・複製・削除等の処理ができる。</t>
    <rPh sb="4" eb="8">
      <t>シンキサクセイ</t>
    </rPh>
    <rPh sb="9" eb="11">
      <t>ヘンシュウ</t>
    </rPh>
    <rPh sb="12" eb="14">
      <t>フクセイ</t>
    </rPh>
    <rPh sb="15" eb="18">
      <t>サクジョトウ</t>
    </rPh>
    <rPh sb="19" eb="21">
      <t>ショリ</t>
    </rPh>
    <phoneticPr fontId="2"/>
  </si>
  <si>
    <t>レイヤのアクセス数を表示することができる。</t>
    <rPh sb="8" eb="9">
      <t>スウ</t>
    </rPh>
    <rPh sb="10" eb="12">
      <t>ヒョウジ</t>
    </rPh>
    <phoneticPr fontId="2"/>
  </si>
  <si>
    <t>閲覧および編集等の必要な権限を設定することができる。</t>
    <rPh sb="0" eb="2">
      <t>エツラン</t>
    </rPh>
    <rPh sb="5" eb="7">
      <t>ヘンシュウ</t>
    </rPh>
    <rPh sb="7" eb="8">
      <t>トウ</t>
    </rPh>
    <rPh sb="9" eb="11">
      <t>ヒツヨウ</t>
    </rPh>
    <rPh sb="12" eb="14">
      <t>ケンゲン</t>
    </rPh>
    <rPh sb="15" eb="17">
      <t>セッテイ</t>
    </rPh>
    <phoneticPr fontId="2"/>
  </si>
  <si>
    <t>xlsx,xls,csv形式でグループ及びユーザ情報を一括で取り込み、ユーザ情報を更新することができる。</t>
    <rPh sb="12" eb="14">
      <t>ケイシキ</t>
    </rPh>
    <rPh sb="19" eb="20">
      <t>オヨ</t>
    </rPh>
    <rPh sb="24" eb="26">
      <t>ジョウホウ</t>
    </rPh>
    <rPh sb="27" eb="29">
      <t>イッカツ</t>
    </rPh>
    <rPh sb="30" eb="31">
      <t>ト</t>
    </rPh>
    <rPh sb="32" eb="33">
      <t>コ</t>
    </rPh>
    <rPh sb="38" eb="40">
      <t>ジョウホウ</t>
    </rPh>
    <rPh sb="41" eb="43">
      <t>コウシン</t>
    </rPh>
    <phoneticPr fontId="1"/>
  </si>
  <si>
    <t>グループ及びユーザ情報を一覧表示し、ユーザ情報を編集することができる。</t>
    <rPh sb="9" eb="11">
      <t>ジョウホウ</t>
    </rPh>
    <rPh sb="12" eb="16">
      <t>イチランヒョウジ</t>
    </rPh>
    <rPh sb="21" eb="23">
      <t>ジョウホウ</t>
    </rPh>
    <rPh sb="24" eb="26">
      <t>ヘンシュウ</t>
    </rPh>
    <phoneticPr fontId="2"/>
  </si>
  <si>
    <t>一覧表示したグループ及びユーザ情報を、xlsx,xls,csv形式で出力することができる。</t>
    <rPh sb="0" eb="4">
      <t>イチランヒョウジ</t>
    </rPh>
    <rPh sb="34" eb="36">
      <t>シュツリョク</t>
    </rPh>
    <phoneticPr fontId="2"/>
  </si>
  <si>
    <t>統合型GISにアクセスしているユーザ数を表示することができる。</t>
    <rPh sb="0" eb="3">
      <t>トウゴウガタ</t>
    </rPh>
    <rPh sb="18" eb="19">
      <t>スウ</t>
    </rPh>
    <rPh sb="20" eb="22">
      <t>ヒョウジ</t>
    </rPh>
    <phoneticPr fontId="1"/>
  </si>
  <si>
    <t>接続しているユーザ数の推移をグラフ等で表示することができる。</t>
    <rPh sb="0" eb="2">
      <t>セツゾク</t>
    </rPh>
    <rPh sb="9" eb="10">
      <t>スウ</t>
    </rPh>
    <rPh sb="11" eb="13">
      <t>スイイ</t>
    </rPh>
    <rPh sb="17" eb="18">
      <t>トウ</t>
    </rPh>
    <rPh sb="19" eb="21">
      <t>ヒョウジ</t>
    </rPh>
    <phoneticPr fontId="1"/>
  </si>
  <si>
    <t>データベースサイズとフォルダサイズの合計をグラフ等で表示することができる。</t>
    <rPh sb="18" eb="20">
      <t>ゴウケイ</t>
    </rPh>
    <rPh sb="24" eb="25">
      <t>トウ</t>
    </rPh>
    <rPh sb="26" eb="28">
      <t>ヒョウジ</t>
    </rPh>
    <phoneticPr fontId="1"/>
  </si>
  <si>
    <t>登録されているレイヤの全件数等を表示することができる。</t>
    <rPh sb="0" eb="2">
      <t>トウロク</t>
    </rPh>
    <rPh sb="11" eb="14">
      <t>ゼンケンスウ</t>
    </rPh>
    <rPh sb="14" eb="15">
      <t>トウ</t>
    </rPh>
    <rPh sb="16" eb="18">
      <t>ヒョウジ</t>
    </rPh>
    <phoneticPr fontId="1"/>
  </si>
  <si>
    <t>閲覧回数の多いレイヤについて、対象と閲覧回数等を表示することができる。</t>
    <rPh sb="0" eb="4">
      <t>エツランカイスウ</t>
    </rPh>
    <rPh sb="5" eb="6">
      <t>オオ</t>
    </rPh>
    <rPh sb="15" eb="17">
      <t>タイショウ</t>
    </rPh>
    <rPh sb="18" eb="22">
      <t>エツランカイスウ</t>
    </rPh>
    <rPh sb="22" eb="23">
      <t>トウ</t>
    </rPh>
    <rPh sb="24" eb="26">
      <t>ヒョウジ</t>
    </rPh>
    <phoneticPr fontId="1"/>
  </si>
  <si>
    <t>町字をかな入力または選択により検索することができる。</t>
    <rPh sb="10" eb="12">
      <t>センタク</t>
    </rPh>
    <phoneticPr fontId="2"/>
  </si>
  <si>
    <t>CSVファイルを属性テーブルとしてインポートすることができる。</t>
    <rPh sb="8" eb="10">
      <t>ゾクセイ</t>
    </rPh>
    <phoneticPr fontId="2"/>
  </si>
  <si>
    <t>インポートしたCSVファイルの内容でテーブルの内容を更新することができる。</t>
    <rPh sb="23" eb="25">
      <t>ナイヨウ</t>
    </rPh>
    <rPh sb="26" eb="28">
      <t>コウシン</t>
    </rPh>
    <phoneticPr fontId="2"/>
  </si>
  <si>
    <t>各種計測</t>
    <rPh sb="0" eb="4">
      <t>カクシュケイソク</t>
    </rPh>
    <phoneticPr fontId="1"/>
  </si>
  <si>
    <t>モデル仕様書・要件定義</t>
    <rPh sb="3" eb="6">
      <t>シヨウショ</t>
    </rPh>
    <rPh sb="7" eb="9">
      <t>ヨウケン</t>
    </rPh>
    <rPh sb="9" eb="11">
      <t>テイギ</t>
    </rPh>
    <phoneticPr fontId="1"/>
  </si>
  <si>
    <t>機能分類体系</t>
    <rPh sb="0" eb="2">
      <t>キノウ</t>
    </rPh>
    <rPh sb="2" eb="4">
      <t>ブンルイ</t>
    </rPh>
    <rPh sb="4" eb="6">
      <t>タイケイ</t>
    </rPh>
    <phoneticPr fontId="1"/>
  </si>
  <si>
    <t>大項目</t>
    <rPh sb="0" eb="1">
      <t>ダイ</t>
    </rPh>
    <rPh sb="1" eb="3">
      <t>コウモク</t>
    </rPh>
    <phoneticPr fontId="1"/>
  </si>
  <si>
    <t>中項目</t>
    <rPh sb="0" eb="1">
      <t>チュウ</t>
    </rPh>
    <rPh sb="1" eb="3">
      <t>コウモク</t>
    </rPh>
    <phoneticPr fontId="1"/>
  </si>
  <si>
    <t>小項目</t>
    <rPh sb="0" eb="1">
      <t>ショウ</t>
    </rPh>
    <rPh sb="1" eb="3">
      <t>コウモク</t>
    </rPh>
    <phoneticPr fontId="1"/>
  </si>
  <si>
    <t>■基本要件</t>
    <rPh sb="1" eb="5">
      <t>キホンヨウケン</t>
    </rPh>
    <phoneticPr fontId="1"/>
  </si>
  <si>
    <t>サービス提供環境</t>
    <rPh sb="4" eb="6">
      <t>テイキョウ</t>
    </rPh>
    <rPh sb="6" eb="8">
      <t>カンキョウ</t>
    </rPh>
    <phoneticPr fontId="15"/>
  </si>
  <si>
    <t>機器環境</t>
    <rPh sb="0" eb="2">
      <t>キキ</t>
    </rPh>
    <rPh sb="2" eb="4">
      <t>カンキョウ</t>
    </rPh>
    <phoneticPr fontId="1"/>
  </si>
  <si>
    <t>ネットワーク環境</t>
    <rPh sb="6" eb="8">
      <t>カンキョウ</t>
    </rPh>
    <phoneticPr fontId="1"/>
  </si>
  <si>
    <t>データ管理</t>
    <rPh sb="3" eb="5">
      <t>カンリ</t>
    </rPh>
    <phoneticPr fontId="1"/>
  </si>
  <si>
    <t>デザイン・操作性</t>
    <rPh sb="5" eb="8">
      <t>ソウサセイ</t>
    </rPh>
    <phoneticPr fontId="1"/>
  </si>
  <si>
    <t>ー</t>
    <phoneticPr fontId="13"/>
  </si>
  <si>
    <t>サービス終了時・契約満了時等の対応</t>
    <rPh sb="4" eb="7">
      <t>シュウリョウジ</t>
    </rPh>
    <rPh sb="8" eb="10">
      <t>ケイヤク</t>
    </rPh>
    <rPh sb="10" eb="12">
      <t>マンリョウ</t>
    </rPh>
    <rPh sb="12" eb="13">
      <t>ジ</t>
    </rPh>
    <rPh sb="13" eb="14">
      <t>トウ</t>
    </rPh>
    <rPh sb="15" eb="17">
      <t>タイオウ</t>
    </rPh>
    <phoneticPr fontId="15"/>
  </si>
  <si>
    <t>背景図</t>
    <rPh sb="0" eb="2">
      <t>ハイケイ</t>
    </rPh>
    <rPh sb="2" eb="3">
      <t>ズ</t>
    </rPh>
    <phoneticPr fontId="16"/>
  </si>
  <si>
    <t>スマートフォン対応</t>
    <rPh sb="7" eb="9">
      <t>タイオウ</t>
    </rPh>
    <phoneticPr fontId="1"/>
  </si>
  <si>
    <t>要件</t>
    <rPh sb="0" eb="2">
      <t>ヨウケン</t>
    </rPh>
    <phoneticPr fontId="1"/>
  </si>
  <si>
    <t>詳細要件・補足説明</t>
    <rPh sb="0" eb="4">
      <t>ショウサイヨウケン</t>
    </rPh>
    <rPh sb="5" eb="9">
      <t>ホソクセツメイ</t>
    </rPh>
    <phoneticPr fontId="1"/>
  </si>
  <si>
    <t>対応
可否</t>
    <rPh sb="0" eb="2">
      <t>タイオウ</t>
    </rPh>
    <rPh sb="3" eb="5">
      <t>カヒ</t>
    </rPh>
    <phoneticPr fontId="1"/>
  </si>
  <si>
    <t>■機能一覧</t>
    <rPh sb="1" eb="3">
      <t>キノウ</t>
    </rPh>
    <rPh sb="3" eb="5">
      <t>イチラン</t>
    </rPh>
    <phoneticPr fontId="2"/>
  </si>
  <si>
    <t>別紙2　機能要件確認表（統合型GIS 機能一覧）</t>
    <rPh sb="0" eb="2">
      <t>ベッシ</t>
    </rPh>
    <rPh sb="8" eb="11">
      <t>カクニンヒョウ</t>
    </rPh>
    <rPh sb="12" eb="15">
      <t>トウゴウガタ</t>
    </rPh>
    <phoneticPr fontId="2"/>
  </si>
  <si>
    <t>ファイル名を条件にファイルを検索することができる。</t>
    <rPh sb="4" eb="5">
      <t>メイ</t>
    </rPh>
    <rPh sb="6" eb="8">
      <t>ジョウケン</t>
    </rPh>
    <rPh sb="14" eb="16">
      <t>ケンサク</t>
    </rPh>
    <phoneticPr fontId="2"/>
  </si>
  <si>
    <t>特定のレイヤの属性を一覧表に表示することができる。</t>
    <rPh sb="0" eb="2">
      <t>トクテイ</t>
    </rPh>
    <rPh sb="14" eb="16">
      <t>ヒョウジ</t>
    </rPh>
    <phoneticPr fontId="2"/>
  </si>
  <si>
    <t>表示したマップやレイヤを直接あるいは間接的に、接続されているプリンタを通して出力することができる。</t>
    <rPh sb="0" eb="2">
      <t>ヒョウジ</t>
    </rPh>
    <rPh sb="12" eb="14">
      <t>チョクセツ</t>
    </rPh>
    <rPh sb="18" eb="20">
      <t>カンセツ</t>
    </rPh>
    <rPh sb="20" eb="21">
      <t>テキ</t>
    </rPh>
    <rPh sb="35" eb="36">
      <t>トオ</t>
    </rPh>
    <rPh sb="38" eb="40">
      <t>シュツリョク</t>
    </rPh>
    <phoneticPr fontId="2"/>
  </si>
  <si>
    <t>地図の種類</t>
    <rPh sb="0" eb="2">
      <t>チズ</t>
    </rPh>
    <rPh sb="3" eb="5">
      <t>シュルイ</t>
    </rPh>
    <phoneticPr fontId="1"/>
  </si>
  <si>
    <t>プライバシーポリシー</t>
    <phoneticPr fontId="1"/>
  </si>
  <si>
    <t>お知らせ機能</t>
    <rPh sb="1" eb="2">
      <t>シ</t>
    </rPh>
    <rPh sb="4" eb="6">
      <t>キノウ</t>
    </rPh>
    <phoneticPr fontId="1"/>
  </si>
  <si>
    <t>利用者機能</t>
    <rPh sb="0" eb="3">
      <t>リヨウシャ</t>
    </rPh>
    <rPh sb="3" eb="5">
      <t>キノウ</t>
    </rPh>
    <phoneticPr fontId="1"/>
  </si>
  <si>
    <t>トップページ等</t>
    <rPh sb="6" eb="7">
      <t>トウ</t>
    </rPh>
    <phoneticPr fontId="1"/>
  </si>
  <si>
    <t>管理者登録</t>
    <rPh sb="0" eb="5">
      <t>カンリシャトウロク</t>
    </rPh>
    <phoneticPr fontId="1"/>
  </si>
  <si>
    <t>アカウント登録・設定</t>
    <rPh sb="5" eb="7">
      <t>トウロク</t>
    </rPh>
    <rPh sb="8" eb="10">
      <t>セッテイ</t>
    </rPh>
    <phoneticPr fontId="1"/>
  </si>
  <si>
    <t>ロール設定</t>
    <rPh sb="3" eb="5">
      <t>セッテイ</t>
    </rPh>
    <phoneticPr fontId="1"/>
  </si>
  <si>
    <t>地図機能</t>
    <rPh sb="0" eb="4">
      <t>チズキノウ</t>
    </rPh>
    <phoneticPr fontId="16"/>
  </si>
  <si>
    <t>地図コンテンツの表示</t>
    <rPh sb="0" eb="2">
      <t>チズ</t>
    </rPh>
    <rPh sb="8" eb="10">
      <t>ヒョウジ</t>
    </rPh>
    <phoneticPr fontId="16"/>
  </si>
  <si>
    <t>凡例表示</t>
    <rPh sb="0" eb="2">
      <t>ハンレイ</t>
    </rPh>
    <rPh sb="2" eb="4">
      <t>ヒョウジ</t>
    </rPh>
    <phoneticPr fontId="16"/>
  </si>
  <si>
    <t>ルート検索</t>
    <rPh sb="3" eb="5">
      <t>ケンサク</t>
    </rPh>
    <phoneticPr fontId="1"/>
  </si>
  <si>
    <t>スワイプスクロール移動</t>
  </si>
  <si>
    <t>スワイプ操作により地図をつかんだようにして移動させる。</t>
  </si>
  <si>
    <t>現在地GPS取得</t>
  </si>
  <si>
    <t>GPSから現在地座標を取得して現在地を中心に地図表示する。</t>
  </si>
  <si>
    <t>住所検索</t>
  </si>
  <si>
    <t>拡大／縮小</t>
  </si>
  <si>
    <t>ピンチイン／ピンチアウト</t>
  </si>
  <si>
    <t>ピンチイン/ピンチアウト操作により、地図の中心を変えながら縮尺を変更する。</t>
  </si>
  <si>
    <t>図形表示</t>
  </si>
  <si>
    <t>地図上に作成した図形レイヤー及び、背景レイヤーを表示します。</t>
  </si>
  <si>
    <t>属性表示</t>
  </si>
  <si>
    <t>地図上の図形をタップし、対象図形の属性を表示する。</t>
  </si>
  <si>
    <t>画像表示</t>
  </si>
  <si>
    <t>図形データに対して関連づけられている画像ファイルを参照する。</t>
  </si>
  <si>
    <t>図形追加</t>
  </si>
  <si>
    <t>タップ操作により、地図上にポイント図形を追加する。</t>
  </si>
  <si>
    <t>属性入力</t>
  </si>
  <si>
    <t>作図した図形に対して関連する属性を入力し付与する。</t>
  </si>
  <si>
    <t>画像登録</t>
  </si>
  <si>
    <t>図形データに対して任意の画像ファイルを関連づける。</t>
  </si>
  <si>
    <t>図形移動</t>
  </si>
  <si>
    <t>編集対象レイヤーの図形をタップ操作で移動する。</t>
  </si>
  <si>
    <t>属性編集</t>
  </si>
  <si>
    <t>図形データに関連づけている属性の内容を編集する。</t>
  </si>
  <si>
    <t>図形削除</t>
  </si>
  <si>
    <t>編集対象レイヤーの図形を削除する。</t>
  </si>
  <si>
    <t>属性削除</t>
  </si>
  <si>
    <t>図形データに関連づけている属性を削除する。</t>
  </si>
  <si>
    <t>画像削除</t>
  </si>
  <si>
    <t>図形データに関連づけている画像ファイルを削除する。</t>
  </si>
  <si>
    <t>表示設定</t>
  </si>
  <si>
    <t>レイヤー単位で図形の表示/非表示と属性画面の表示/非表示を切り替える。</t>
  </si>
  <si>
    <t>編集設定</t>
  </si>
  <si>
    <t>図形追加・図形移動・図形削除するレイヤーを選択する。</t>
  </si>
  <si>
    <t>ログイン</t>
  </si>
  <si>
    <t>システムを開始する。</t>
  </si>
  <si>
    <t>ログオフ</t>
  </si>
  <si>
    <t>システムを終了する。</t>
  </si>
  <si>
    <t>凡例表示</t>
    <phoneticPr fontId="1"/>
  </si>
  <si>
    <t>表示しているレイヤーの一覧を表示する。</t>
    <phoneticPr fontId="1"/>
  </si>
  <si>
    <t>レイヤー</t>
    <phoneticPr fontId="1"/>
  </si>
  <si>
    <t>ズーム</t>
    <phoneticPr fontId="1"/>
  </si>
  <si>
    <t>登録</t>
    <rPh sb="0" eb="2">
      <t>トウロク</t>
    </rPh>
    <phoneticPr fontId="1"/>
  </si>
  <si>
    <t>変更</t>
    <rPh sb="0" eb="2">
      <t>ヘンコウ</t>
    </rPh>
    <phoneticPr fontId="1"/>
  </si>
  <si>
    <t>削除</t>
    <rPh sb="0" eb="2">
      <t>サクジョ</t>
    </rPh>
    <phoneticPr fontId="1"/>
  </si>
  <si>
    <t>設定</t>
    <rPh sb="0" eb="2">
      <t>セッテイ</t>
    </rPh>
    <phoneticPr fontId="1"/>
  </si>
  <si>
    <t>システム</t>
    <phoneticPr fontId="1"/>
  </si>
  <si>
    <t>住所検索ができる。</t>
    <phoneticPr fontId="1"/>
  </si>
  <si>
    <t>拡大縮小ボタンのタップ又はピンチイン/ピンチアウトにより、地図の中心を変えずに縮尺を変更する。</t>
    <phoneticPr fontId="1"/>
  </si>
  <si>
    <t>別紙3　機能要件確認表（現地調査GIS 機能一覧）</t>
    <rPh sb="0" eb="2">
      <t>ベッシ</t>
    </rPh>
    <rPh sb="8" eb="11">
      <t>カクニンヒョウ</t>
    </rPh>
    <rPh sb="12" eb="14">
      <t>ゲンチ</t>
    </rPh>
    <rPh sb="14" eb="16">
      <t>チョウサ</t>
    </rPh>
    <phoneticPr fontId="2"/>
  </si>
  <si>
    <t>△</t>
  </si>
  <si>
    <t>◎</t>
    <phoneticPr fontId="1"/>
  </si>
  <si>
    <t>未入力</t>
    <rPh sb="0" eb="3">
      <t>ミニュウリョク</t>
    </rPh>
    <phoneticPr fontId="1"/>
  </si>
  <si>
    <t>合計</t>
    <rPh sb="0" eb="2">
      <t>ゴウケイ</t>
    </rPh>
    <phoneticPr fontId="1"/>
  </si>
  <si>
    <t>×</t>
  </si>
  <si>
    <t>回答</t>
  </si>
  <si>
    <t>対応状況</t>
  </si>
  <si>
    <t>内容</t>
  </si>
  <si>
    <t>◎</t>
  </si>
  <si>
    <t>パッケージ標準機能</t>
  </si>
  <si>
    <t>提案パッケージの標準機能により対応可能</t>
  </si>
  <si>
    <t>○</t>
  </si>
  <si>
    <t>代替機能</t>
  </si>
  <si>
    <t>提案パッケージの標準機能を活用した代替機能により対応可能</t>
  </si>
  <si>
    <t>カスタマイズ</t>
  </si>
  <si>
    <t>提案パッケージへのカスタマイズにより対応可能</t>
  </si>
  <si>
    <t>対応不可</t>
  </si>
  <si>
    <t>集計（自動）</t>
    <rPh sb="0" eb="2">
      <t>シュウケイ</t>
    </rPh>
    <rPh sb="3" eb="5">
      <t>ジドウ</t>
    </rPh>
    <phoneticPr fontId="1"/>
  </si>
  <si>
    <t>減点（自動）</t>
    <phoneticPr fontId="1"/>
  </si>
  <si>
    <t>減点</t>
    <phoneticPr fontId="1"/>
  </si>
  <si>
    <t>※対応可否欄：◎パッケージ標準機能で可能、代替機能で可能、△カスタマイズで可能、×対応不可</t>
    <rPh sb="1" eb="5">
      <t>タイオウカヒ</t>
    </rPh>
    <rPh sb="5" eb="6">
      <t>ラン</t>
    </rPh>
    <rPh sb="13" eb="17">
      <t>ヒョウジュンキノウ</t>
    </rPh>
    <rPh sb="18" eb="20">
      <t>カノウ</t>
    </rPh>
    <rPh sb="21" eb="23">
      <t>ダイタイ</t>
    </rPh>
    <rPh sb="23" eb="25">
      <t>キノウ</t>
    </rPh>
    <rPh sb="26" eb="28">
      <t>カノウ</t>
    </rPh>
    <rPh sb="37" eb="39">
      <t>カノウ</t>
    </rPh>
    <rPh sb="41" eb="45">
      <t>タイオウフカ</t>
    </rPh>
    <phoneticPr fontId="1"/>
  </si>
  <si>
    <t>&lt;回答要領&gt;</t>
    <rPh sb="1" eb="3">
      <t>カイトウ</t>
    </rPh>
    <rPh sb="3" eb="5">
      <t>ヨウリョウ</t>
    </rPh>
    <phoneticPr fontId="1"/>
  </si>
  <si>
    <t>※対応可否欄：◎パッケージ標準機能で可能、代替機能で可能、△カスタマイズで可能、×対応不可</t>
    <phoneticPr fontId="1"/>
  </si>
  <si>
    <t>対応できない</t>
    <phoneticPr fontId="1"/>
  </si>
  <si>
    <r>
      <rPr>
        <b/>
        <sz val="11"/>
        <rFont val="游ゴシック"/>
        <family val="3"/>
        <charset val="128"/>
        <scheme val="minor"/>
      </rPr>
      <t>コメント</t>
    </r>
    <r>
      <rPr>
        <b/>
        <sz val="9"/>
        <rFont val="游ゴシック"/>
        <family val="3"/>
        <charset val="128"/>
        <scheme val="minor"/>
      </rPr>
      <t xml:space="preserve">
代替案による提案、カスタマイズ費用等を記載</t>
    </r>
    <rPh sb="5" eb="8">
      <t>ダイタイアン</t>
    </rPh>
    <rPh sb="11" eb="13">
      <t>テイアン</t>
    </rPh>
    <rPh sb="20" eb="22">
      <t>ヒヨウ</t>
    </rPh>
    <rPh sb="22" eb="23">
      <t>トウ</t>
    </rPh>
    <rPh sb="24" eb="26">
      <t>キサイ</t>
    </rPh>
    <phoneticPr fontId="1"/>
  </si>
  <si>
    <t>モデル仕様書（公開型GIS）</t>
    <rPh sb="3" eb="6">
      <t>シヨウショ</t>
    </rPh>
    <rPh sb="7" eb="9">
      <t>コウカイ</t>
    </rPh>
    <rPh sb="9" eb="10">
      <t>ガタ</t>
    </rPh>
    <phoneticPr fontId="1"/>
  </si>
  <si>
    <t>■概要</t>
    <rPh sb="1" eb="3">
      <t>ガイヨウ</t>
    </rPh>
    <phoneticPr fontId="1"/>
  </si>
  <si>
    <t>公開型GISシステムは、地理的なデータを視覚化し、住民が地域情報にアクセスしやすくするためのツールです。このシステムでは、地形、道路、公共施設の位置、災害情報などが地図上に表示されることで、行政が持つ情報の透明性や住民によるアクセス性の向上が期待できます。例えば、災害時の避難所や避難路情報をリアルタイムに提供することにより、住民の安全性向上と迅速な避難支援が期待でき、地域の危機管理能力の強化にも寄与します。</t>
  </si>
  <si>
    <t>実装機能回答票（調達状況）</t>
  </si>
  <si>
    <t>事業者名</t>
  </si>
  <si>
    <t>サービス名</t>
  </si>
  <si>
    <t>契約年月日</t>
  </si>
  <si>
    <t>「要件」「詳細要件・補足説明」に対する対応可否と具体的な対応方法、補足事項などを記載。</t>
    <rPh sb="24" eb="27">
      <t>グタイテキ</t>
    </rPh>
    <rPh sb="28" eb="32">
      <t>タイオウホウホウ</t>
    </rPh>
    <rPh sb="33" eb="37">
      <t>ホソクジコウ</t>
    </rPh>
    <rPh sb="40" eb="42">
      <t>キサイ</t>
    </rPh>
    <phoneticPr fontId="13"/>
  </si>
  <si>
    <t>モデル仕様書</t>
    <rPh sb="3" eb="6">
      <t>シヨウショ</t>
    </rPh>
    <phoneticPr fontId="1"/>
  </si>
  <si>
    <t>実装機能回答票（実装状況）</t>
    <rPh sb="0" eb="7">
      <t>ジッソウキノウカイトウヒョウ</t>
    </rPh>
    <rPh sb="8" eb="12">
      <t>ジッソウジョウキョウ</t>
    </rPh>
    <phoneticPr fontId="1"/>
  </si>
  <si>
    <t>推奨機能</t>
    <rPh sb="0" eb="2">
      <t>スイショウ</t>
    </rPh>
    <rPh sb="2" eb="4">
      <t>キノウ</t>
    </rPh>
    <phoneticPr fontId="1"/>
  </si>
  <si>
    <t>対応可否</t>
    <rPh sb="0" eb="2">
      <t>タイオウ</t>
    </rPh>
    <rPh sb="2" eb="4">
      <t>カヒ</t>
    </rPh>
    <phoneticPr fontId="1"/>
  </si>
  <si>
    <t>実装状況・対応状況を記載する欄</t>
    <rPh sb="0" eb="4">
      <t>ジッソウジョウキョウ</t>
    </rPh>
    <rPh sb="5" eb="9">
      <t>タイオウジョウキョウ</t>
    </rPh>
    <rPh sb="10" eb="12">
      <t>キサイ</t>
    </rPh>
    <rPh sb="14" eb="15">
      <t>ラン</t>
    </rPh>
    <phoneticPr fontId="1"/>
  </si>
  <si>
    <t>必須機能</t>
    <rPh sb="2" eb="4">
      <t>キノウ</t>
    </rPh>
    <phoneticPr fontId="1"/>
  </si>
  <si>
    <t>今後拡張が
望まれる機能</t>
    <rPh sb="0" eb="2">
      <t>コンゴ</t>
    </rPh>
    <rPh sb="2" eb="4">
      <t>カクチョウ</t>
    </rPh>
    <rPh sb="6" eb="7">
      <t>ノゾ</t>
    </rPh>
    <rPh sb="10" eb="12">
      <t>キノウ</t>
    </rPh>
    <phoneticPr fontId="13"/>
  </si>
  <si>
    <t>基本事項</t>
  </si>
  <si>
    <t xml:space="preserve">利用者及び管理者等の操作機器環境として、指定する機器環境に対応すること。
</t>
    <rPh sb="3" eb="4">
      <t>オヨ</t>
    </rPh>
    <rPh sb="5" eb="8">
      <t>カンリシャ</t>
    </rPh>
    <rPh sb="8" eb="9">
      <t>トウ</t>
    </rPh>
    <rPh sb="20" eb="22">
      <t>シテイ</t>
    </rPh>
    <phoneticPr fontId="1"/>
  </si>
  <si>
    <t>○</t>
    <phoneticPr fontId="13"/>
  </si>
  <si>
    <t xml:space="preserve">サービスを提供するネットワーク環境及び通信経路の暗号化について指定する要件に対応すること。提案する環境が要件と異なる場合は、その理由やネットワークセキュリティ面で問題ないことを示すこと。
</t>
    <rPh sb="5" eb="7">
      <t>テイキョウ</t>
    </rPh>
    <rPh sb="15" eb="17">
      <t>カンキョウ</t>
    </rPh>
    <rPh sb="17" eb="18">
      <t>オヨ</t>
    </rPh>
    <rPh sb="19" eb="23">
      <t>ツウシンケイロ</t>
    </rPh>
    <rPh sb="24" eb="26">
      <t>アンゴウ</t>
    </rPh>
    <rPh sb="26" eb="27">
      <t>カ</t>
    </rPh>
    <rPh sb="31" eb="33">
      <t>シテイ</t>
    </rPh>
    <rPh sb="38" eb="40">
      <t>タイオウ</t>
    </rPh>
    <rPh sb="52" eb="54">
      <t>ヨウケン</t>
    </rPh>
    <phoneticPr fontId="1"/>
  </si>
  <si>
    <t>データ管理環境について指定する要件に対応すること。提案する環境が要件と異なる場合は、その理由やデータセキュリティ面で問題ないことを示すこと。</t>
    <rPh sb="3" eb="5">
      <t>カンリ</t>
    </rPh>
    <rPh sb="5" eb="7">
      <t>カンキョウ</t>
    </rPh>
    <rPh sb="32" eb="34">
      <t>ヨウケン</t>
    </rPh>
    <phoneticPr fontId="1"/>
  </si>
  <si>
    <t>データのバックアップに関して指定する要件に対応すること。提案する環境が要件と異なる場合は、その理由やデータセキュリティ面で問題ないことを示すこと。</t>
    <rPh sb="14" eb="16">
      <t>シテイ</t>
    </rPh>
    <rPh sb="21" eb="23">
      <t>タイオウ</t>
    </rPh>
    <rPh sb="35" eb="37">
      <t>ヨウケン</t>
    </rPh>
    <phoneticPr fontId="1"/>
  </si>
  <si>
    <t>想定利用者数</t>
    <rPh sb="0" eb="2">
      <t>ソウテイ</t>
    </rPh>
    <rPh sb="2" eb="5">
      <t>リヨウシャ</t>
    </rPh>
    <rPh sb="5" eb="6">
      <t>スウ</t>
    </rPh>
    <phoneticPr fontId="1"/>
  </si>
  <si>
    <t>サービス利用人数</t>
    <rPh sb="4" eb="6">
      <t>リヨウ</t>
    </rPh>
    <rPh sb="6" eb="8">
      <t>ニンズウ</t>
    </rPh>
    <phoneticPr fontId="1"/>
  </si>
  <si>
    <t xml:space="preserve">想定されるサービス利用人数は右記の通りとする。
</t>
    <rPh sb="0" eb="2">
      <t>ソウテイ</t>
    </rPh>
    <rPh sb="9" eb="11">
      <t>リヨウ</t>
    </rPh>
    <rPh sb="11" eb="13">
      <t>ニンズウ</t>
    </rPh>
    <rPh sb="14" eb="16">
      <t>ウキ</t>
    </rPh>
    <rPh sb="17" eb="18">
      <t>トオ</t>
    </rPh>
    <phoneticPr fontId="13"/>
  </si>
  <si>
    <t>管理者機能利用人数</t>
    <rPh sb="0" eb="2">
      <t>カンリ</t>
    </rPh>
    <rPh sb="2" eb="3">
      <t>シャ</t>
    </rPh>
    <rPh sb="3" eb="5">
      <t>キノウ</t>
    </rPh>
    <rPh sb="5" eb="7">
      <t>リヨウ</t>
    </rPh>
    <rPh sb="7" eb="9">
      <t>ニンズウ</t>
    </rPh>
    <phoneticPr fontId="1"/>
  </si>
  <si>
    <t xml:space="preserve">想定されるそれぞれの管理機能の利用人数は右記の通りとする。
</t>
    <rPh sb="0" eb="2">
      <t>ソウテイ</t>
    </rPh>
    <rPh sb="10" eb="12">
      <t>カンリ</t>
    </rPh>
    <rPh sb="12" eb="14">
      <t>キノウ</t>
    </rPh>
    <rPh sb="15" eb="17">
      <t>リヨウ</t>
    </rPh>
    <rPh sb="17" eb="19">
      <t>ニンズウ</t>
    </rPh>
    <rPh sb="20" eb="22">
      <t>ウキ</t>
    </rPh>
    <rPh sb="23" eb="24">
      <t>トオ</t>
    </rPh>
    <phoneticPr fontId="13"/>
  </si>
  <si>
    <r>
      <t>デザイン</t>
    </r>
    <r>
      <rPr>
        <sz val="11"/>
        <rFont val="游ゴシック"/>
        <family val="3"/>
        <charset val="128"/>
        <scheme val="minor"/>
      </rPr>
      <t>・操作性</t>
    </r>
    <rPh sb="5" eb="8">
      <t>ソウサセイ</t>
    </rPh>
    <phoneticPr fontId="1"/>
  </si>
  <si>
    <t xml:space="preserve">表示画面上の項目配置や色使い等、誰もが利用しやすいユニバーサルなデザインであること。また、利用者およびサービスを提供する管理者双方にとって、わかりやすい操作性が確保されていること。
</t>
    <rPh sb="0" eb="2">
      <t>ヒョウジ</t>
    </rPh>
    <rPh sb="2" eb="4">
      <t>ガメン</t>
    </rPh>
    <rPh sb="4" eb="5">
      <t>ジョウ</t>
    </rPh>
    <rPh sb="6" eb="8">
      <t>コウモク</t>
    </rPh>
    <rPh sb="8" eb="10">
      <t>ハイチ</t>
    </rPh>
    <rPh sb="11" eb="13">
      <t>イロヅカ</t>
    </rPh>
    <rPh sb="14" eb="15">
      <t>トウ</t>
    </rPh>
    <rPh sb="16" eb="17">
      <t>ダレ</t>
    </rPh>
    <rPh sb="19" eb="21">
      <t>リヨウ</t>
    </rPh>
    <phoneticPr fontId="1"/>
  </si>
  <si>
    <t xml:space="preserve">利用者に市区町村のサービスであることが伝わりやすい工夫がされていること。
</t>
    <phoneticPr fontId="1"/>
  </si>
  <si>
    <t>アクセシビリティ</t>
    <phoneticPr fontId="1"/>
  </si>
  <si>
    <t xml:space="preserve">「JIS X8341-3：2016」等のアクセシビリティに配慮していること。
</t>
  </si>
  <si>
    <t>多言語対応</t>
    <rPh sb="0" eb="3">
      <t>タゲンゴ</t>
    </rPh>
    <rPh sb="3" eb="5">
      <t>タイオウ</t>
    </rPh>
    <phoneticPr fontId="1"/>
  </si>
  <si>
    <t>指定する言語に対応すること。</t>
    <phoneticPr fontId="1"/>
  </si>
  <si>
    <t>データ移行</t>
    <rPh sb="3" eb="5">
      <t>イコウ</t>
    </rPh>
    <phoneticPr fontId="1"/>
  </si>
  <si>
    <t xml:space="preserve">現行システム（サービス）で保有するデータを、新システム（サービス）の初期データとして移行（登録）できること。
</t>
    <phoneticPr fontId="1"/>
  </si>
  <si>
    <t xml:space="preserve">サービス開始後に利用者が入力した情報及び発注者が登録した情報のうち、発注者の情報管理権限を有する情報（発注者が提供を希望する情報）については、契約終了時に全て抽出し発注者に提供可能とすること。
</t>
    <rPh sb="71" eb="73">
      <t>ケイヤク</t>
    </rPh>
    <rPh sb="73" eb="75">
      <t>シュウリョウ</t>
    </rPh>
    <rPh sb="75" eb="76">
      <t>ジ</t>
    </rPh>
    <rPh sb="77" eb="78">
      <t>スベ</t>
    </rPh>
    <rPh sb="88" eb="90">
      <t>カノウ</t>
    </rPh>
    <phoneticPr fontId="1"/>
  </si>
  <si>
    <t xml:space="preserve">サービスを終了若しくはサービス利用契約終了後は、速やかにシステムから消去し、そのエビデンスの提出や報告を行うこと。
</t>
    <rPh sb="5" eb="7">
      <t>シュウリョウ</t>
    </rPh>
    <rPh sb="7" eb="8">
      <t>モ</t>
    </rPh>
    <rPh sb="15" eb="17">
      <t>リヨウ</t>
    </rPh>
    <rPh sb="17" eb="19">
      <t>ケイヤク</t>
    </rPh>
    <rPh sb="19" eb="22">
      <t>シュウリョウゴ</t>
    </rPh>
    <rPh sb="24" eb="25">
      <t>スミ</t>
    </rPh>
    <rPh sb="34" eb="36">
      <t>ショウキョ</t>
    </rPh>
    <rPh sb="46" eb="48">
      <t>テイシュツ</t>
    </rPh>
    <rPh sb="49" eb="51">
      <t>ホウコク</t>
    </rPh>
    <rPh sb="52" eb="53">
      <t>オコナ</t>
    </rPh>
    <phoneticPr fontId="1"/>
  </si>
  <si>
    <t xml:space="preserve">システムで使用する背景地図の種類は指定のとおりとすること。
</t>
    <rPh sb="9" eb="11">
      <t>ハイケイ</t>
    </rPh>
    <rPh sb="17" eb="19">
      <t>シテイ</t>
    </rPh>
    <phoneticPr fontId="1"/>
  </si>
  <si>
    <t>〇
※選択可</t>
    <phoneticPr fontId="1"/>
  </si>
  <si>
    <t xml:space="preserve">サービスの初回利用時やサービスに重要な変更を行った際には、利用者に利用規約の内容を提示し、確認（同意）を取ることができること。
</t>
    <rPh sb="5" eb="7">
      <t>ショカイ</t>
    </rPh>
    <rPh sb="7" eb="9">
      <t>リヨウ</t>
    </rPh>
    <rPh sb="9" eb="10">
      <t>ジ</t>
    </rPh>
    <rPh sb="16" eb="18">
      <t>ジュウヨウ</t>
    </rPh>
    <rPh sb="19" eb="21">
      <t>ヘンコウ</t>
    </rPh>
    <rPh sb="22" eb="23">
      <t>オコナ</t>
    </rPh>
    <rPh sb="25" eb="26">
      <t>サイ</t>
    </rPh>
    <rPh sb="29" eb="32">
      <t>リヨウシャ</t>
    </rPh>
    <rPh sb="33" eb="37">
      <t>リヨウキヤク</t>
    </rPh>
    <rPh sb="38" eb="40">
      <t>ナイヨウ</t>
    </rPh>
    <rPh sb="41" eb="43">
      <t>テイジ</t>
    </rPh>
    <rPh sb="45" eb="47">
      <t>カクニン</t>
    </rPh>
    <rPh sb="48" eb="50">
      <t>ドウイ</t>
    </rPh>
    <rPh sb="52" eb="53">
      <t>ト</t>
    </rPh>
    <phoneticPr fontId="1"/>
  </si>
  <si>
    <t xml:space="preserve">プライバシーポリシーを表示すること。
</t>
    <rPh sb="11" eb="13">
      <t>ヒョウジ</t>
    </rPh>
    <phoneticPr fontId="1"/>
  </si>
  <si>
    <t>サービス利用者向け機能</t>
    <rPh sb="4" eb="8">
      <t>リヨウシャム</t>
    </rPh>
    <rPh sb="9" eb="11">
      <t>キノウ</t>
    </rPh>
    <phoneticPr fontId="16"/>
  </si>
  <si>
    <t>トップページ</t>
  </si>
  <si>
    <t>利用者向けトップページが設置できること。</t>
    <phoneticPr fontId="1"/>
  </si>
  <si>
    <t>お知らせ、新着情報の表示</t>
    <rPh sb="1" eb="2">
      <t>シ</t>
    </rPh>
    <rPh sb="5" eb="7">
      <t>シンチャク</t>
    </rPh>
    <rPh sb="7" eb="9">
      <t>ジョウホウ</t>
    </rPh>
    <rPh sb="10" eb="12">
      <t>ヒョウジ</t>
    </rPh>
    <phoneticPr fontId="16"/>
  </si>
  <si>
    <t xml:space="preserve">新着情報や問い合わせ先等の情報を登録でき、トップ画面等利用者にわかりやすい位置に表示できること。
</t>
    <rPh sb="24" eb="26">
      <t>ガメン</t>
    </rPh>
    <rPh sb="26" eb="27">
      <t>トウ</t>
    </rPh>
    <rPh sb="27" eb="30">
      <t>リヨウシャ</t>
    </rPh>
    <rPh sb="37" eb="39">
      <t>イチ</t>
    </rPh>
    <rPh sb="40" eb="42">
      <t>ヒョウジ</t>
    </rPh>
    <phoneticPr fontId="1"/>
  </si>
  <si>
    <t>操作説明</t>
    <rPh sb="0" eb="2">
      <t>ソウサ</t>
    </rPh>
    <rPh sb="2" eb="4">
      <t>セツメイ</t>
    </rPh>
    <phoneticPr fontId="1"/>
  </si>
  <si>
    <t xml:space="preserve">利用者に操作方法を示すことができること。
</t>
    <rPh sb="0" eb="3">
      <t>リヨウシャ</t>
    </rPh>
    <rPh sb="4" eb="6">
      <t>ソウサ</t>
    </rPh>
    <rPh sb="6" eb="8">
      <t>ホウホウ</t>
    </rPh>
    <rPh sb="9" eb="10">
      <t>シメ</t>
    </rPh>
    <phoneticPr fontId="1"/>
  </si>
  <si>
    <t xml:space="preserve">スマートフォンに最適化された画面表示ができること。ピンチイン、ピンチアウト、ドラッグなどスマートフォンの操作により地図操作を直感的に行えること。
</t>
    <phoneticPr fontId="1"/>
  </si>
  <si>
    <t>管理者向け機能</t>
    <rPh sb="0" eb="3">
      <t>カンリシャ</t>
    </rPh>
    <rPh sb="3" eb="4">
      <t>ム</t>
    </rPh>
    <rPh sb="5" eb="7">
      <t>キノウ</t>
    </rPh>
    <phoneticPr fontId="1"/>
  </si>
  <si>
    <t>管理者アカウントの登録・設定ができること。</t>
    <phoneticPr fontId="13"/>
  </si>
  <si>
    <t>アカウント認証方法</t>
    <rPh sb="5" eb="7">
      <t>ニンショウ</t>
    </rPh>
    <rPh sb="7" eb="9">
      <t>ホウホウ</t>
    </rPh>
    <phoneticPr fontId="1"/>
  </si>
  <si>
    <t xml:space="preserve">二段階認証または多要素認証方法（再認証も含む）にも対応すること。
</t>
    <rPh sb="0" eb="3">
      <t>ニダンカイ</t>
    </rPh>
    <rPh sb="3" eb="5">
      <t>ニンショウ</t>
    </rPh>
    <rPh sb="8" eb="11">
      <t>タヨウソ</t>
    </rPh>
    <rPh sb="25" eb="27">
      <t>タイオウ</t>
    </rPh>
    <phoneticPr fontId="13"/>
  </si>
  <si>
    <t xml:space="preserve">管理アカウントごとのロール設定ができること。
</t>
    <rPh sb="0" eb="2">
      <t>カンリ</t>
    </rPh>
    <rPh sb="13" eb="15">
      <t>セッテイ</t>
    </rPh>
    <phoneticPr fontId="1"/>
  </si>
  <si>
    <t>統計機能</t>
    <rPh sb="0" eb="2">
      <t>トウケイ</t>
    </rPh>
    <rPh sb="2" eb="4">
      <t>キノウ</t>
    </rPh>
    <phoneticPr fontId="1"/>
  </si>
  <si>
    <t xml:space="preserve">システム・サービスの運用状況や利用状況を定期又は任意の時点で確認できること。
</t>
    <rPh sb="10" eb="12">
      <t>ウンヨウ</t>
    </rPh>
    <rPh sb="12" eb="14">
      <t>ジョウキョウ</t>
    </rPh>
    <rPh sb="15" eb="19">
      <t>リヨウジョウキョウ</t>
    </rPh>
    <rPh sb="20" eb="22">
      <t>テイキ</t>
    </rPh>
    <rPh sb="22" eb="23">
      <t>マタ</t>
    </rPh>
    <rPh sb="24" eb="26">
      <t>ニンイ</t>
    </rPh>
    <rPh sb="27" eb="29">
      <t>ジテン</t>
    </rPh>
    <rPh sb="30" eb="32">
      <t>カクニン</t>
    </rPh>
    <phoneticPr fontId="1"/>
  </si>
  <si>
    <t>○</t>
    <phoneticPr fontId="1"/>
  </si>
  <si>
    <t xml:space="preserve">地形図、航空写真、背景用民間地図等を背景図として表示できること。また、複数の背景図の切り替えができること。
</t>
    <rPh sb="35" eb="37">
      <t>フクスウ</t>
    </rPh>
    <rPh sb="38" eb="41">
      <t>ハイケイズ</t>
    </rPh>
    <rPh sb="42" eb="43">
      <t>キ</t>
    </rPh>
    <rPh sb="44" eb="45">
      <t>カ</t>
    </rPh>
    <phoneticPr fontId="1"/>
  </si>
  <si>
    <t xml:space="preserve">表示中のアイコン等に対する凡例を表示し、表示・非表示の切り替えができること。
</t>
    <rPh sb="8" eb="9">
      <t>トウ</t>
    </rPh>
    <rPh sb="20" eb="22">
      <t>ヒョウジ</t>
    </rPh>
    <rPh sb="23" eb="26">
      <t>ヒヒョウジ</t>
    </rPh>
    <rPh sb="27" eb="28">
      <t>キ</t>
    </rPh>
    <rPh sb="29" eb="30">
      <t>カ</t>
    </rPh>
    <phoneticPr fontId="1"/>
  </si>
  <si>
    <t>2画面表示</t>
    <rPh sb="1" eb="3">
      <t>ガメン</t>
    </rPh>
    <rPh sb="3" eb="5">
      <t>ヒョウジ</t>
    </rPh>
    <phoneticPr fontId="15"/>
  </si>
  <si>
    <t xml:space="preserve">異なる施設情報、地図コンテンツ及び背景図を選択した２種類の地図を同一画面内に並べて表示できること。
</t>
    <rPh sb="3" eb="7">
      <t>シセツジョウホウ</t>
    </rPh>
    <rPh sb="8" eb="10">
      <t>チズ</t>
    </rPh>
    <rPh sb="15" eb="16">
      <t>オヨ</t>
    </rPh>
    <rPh sb="38" eb="39">
      <t>ナラ</t>
    </rPh>
    <phoneticPr fontId="16"/>
  </si>
  <si>
    <t xml:space="preserve">並べて表示した地図について、拡大縮小や移動等の操作を連動できること。
</t>
    <rPh sb="0" eb="1">
      <t>ナラ</t>
    </rPh>
    <rPh sb="3" eb="5">
      <t>ヒョウジ</t>
    </rPh>
    <rPh sb="7" eb="9">
      <t>チズ</t>
    </rPh>
    <rPh sb="14" eb="18">
      <t>カクダイシュクショウ</t>
    </rPh>
    <rPh sb="19" eb="21">
      <t>イドウ</t>
    </rPh>
    <rPh sb="21" eb="22">
      <t>トウ</t>
    </rPh>
    <rPh sb="23" eb="25">
      <t>ソウサ</t>
    </rPh>
    <phoneticPr fontId="16"/>
  </si>
  <si>
    <t>主題情報</t>
    <rPh sb="2" eb="4">
      <t>ジョウホウ</t>
    </rPh>
    <phoneticPr fontId="1"/>
  </si>
  <si>
    <t xml:space="preserve">主題情報（施設情報や地図コンテンツ等）のレイヤと背景図を重ね合わせて地図に表示できること。
</t>
    <rPh sb="0" eb="4">
      <t>シュダイジョウホウ</t>
    </rPh>
    <rPh sb="5" eb="7">
      <t>シセツ</t>
    </rPh>
    <rPh sb="7" eb="9">
      <t>ジョウホウ</t>
    </rPh>
    <rPh sb="10" eb="12">
      <t>チズ</t>
    </rPh>
    <rPh sb="17" eb="18">
      <t>ナド</t>
    </rPh>
    <rPh sb="24" eb="26">
      <t>ハイケイ</t>
    </rPh>
    <rPh sb="26" eb="27">
      <t>ズ</t>
    </rPh>
    <rPh sb="28" eb="29">
      <t>カサ</t>
    </rPh>
    <rPh sb="30" eb="31">
      <t>ア</t>
    </rPh>
    <rPh sb="34" eb="36">
      <t>チズ</t>
    </rPh>
    <rPh sb="37" eb="39">
      <t>ヒョウジ</t>
    </rPh>
    <phoneticPr fontId="16"/>
  </si>
  <si>
    <t xml:space="preserve">レイヤ単位及び属性情報の分類単位で表示・非表示の切り替えができること。
</t>
    <rPh sb="7" eb="11">
      <t>ゾクセイジョウホウ</t>
    </rPh>
    <phoneticPr fontId="1"/>
  </si>
  <si>
    <t>地物の属性表示</t>
    <rPh sb="0" eb="1">
      <t>チ</t>
    </rPh>
    <rPh sb="1" eb="2">
      <t>ブツ</t>
    </rPh>
    <rPh sb="3" eb="5">
      <t>ゾクセイ</t>
    </rPh>
    <rPh sb="5" eb="7">
      <t>ヒョウジ</t>
    </rPh>
    <phoneticPr fontId="15"/>
  </si>
  <si>
    <t xml:space="preserve">テキスト情報などを属性情報としてアイコン、線レイヤ及び面レイヤと関連付けて設定できること。（事業者による対応でもよい。）
</t>
    <phoneticPr fontId="1"/>
  </si>
  <si>
    <t xml:space="preserve">地図上のアイコン等を選択することで、属性情報を表示できること。
</t>
    <rPh sb="8" eb="9">
      <t>トウ</t>
    </rPh>
    <rPh sb="10" eb="12">
      <t>センタク</t>
    </rPh>
    <phoneticPr fontId="1"/>
  </si>
  <si>
    <t>地物の属性表示</t>
  </si>
  <si>
    <t xml:space="preserve">属性情報として数値、文字列、URLなどのデータ型を設定できること。
</t>
    <rPh sb="7" eb="9">
      <t>スウチ</t>
    </rPh>
    <rPh sb="10" eb="13">
      <t>モジレツ</t>
    </rPh>
    <phoneticPr fontId="1"/>
  </si>
  <si>
    <t xml:space="preserve">URLについてはハイパーリンクとして表示できること。
</t>
    <phoneticPr fontId="1"/>
  </si>
  <si>
    <t xml:space="preserve">画像ファイルについては、ダウンロードしなくとも画面上に直接画像を表示できること。
</t>
    <phoneticPr fontId="1"/>
  </si>
  <si>
    <t xml:space="preserve">地図上の地物の属性一覧を表示できること。
</t>
    <rPh sb="0" eb="2">
      <t>チズ</t>
    </rPh>
    <rPh sb="2" eb="3">
      <t>ジョウ</t>
    </rPh>
    <rPh sb="4" eb="6">
      <t>チブツ</t>
    </rPh>
    <rPh sb="7" eb="9">
      <t>ゾクセイ</t>
    </rPh>
    <rPh sb="9" eb="11">
      <t>イチラン</t>
    </rPh>
    <rPh sb="12" eb="14">
      <t>ヒョウジ</t>
    </rPh>
    <phoneticPr fontId="1"/>
  </si>
  <si>
    <t xml:space="preserve">属性一覧画面から地物を検索できること。
</t>
    <phoneticPr fontId="1"/>
  </si>
  <si>
    <t xml:space="preserve">CSV等で、地図に表示している地物の属性一覧を出力できること。また、利用者が出力項目等の設定が可能であること。
</t>
    <rPh sb="3" eb="4">
      <t>トウ</t>
    </rPh>
    <rPh sb="6" eb="8">
      <t>チズ</t>
    </rPh>
    <rPh sb="9" eb="11">
      <t>ヒョウジ</t>
    </rPh>
    <rPh sb="15" eb="16">
      <t>チ</t>
    </rPh>
    <rPh sb="16" eb="17">
      <t>ブツ</t>
    </rPh>
    <rPh sb="18" eb="20">
      <t>ゾクセイ</t>
    </rPh>
    <rPh sb="20" eb="22">
      <t>イチラン</t>
    </rPh>
    <rPh sb="23" eb="25">
      <t>シュツリョク</t>
    </rPh>
    <rPh sb="34" eb="37">
      <t>リヨウシャ</t>
    </rPh>
    <rPh sb="38" eb="40">
      <t>シュツリョク</t>
    </rPh>
    <rPh sb="40" eb="42">
      <t>コウモク</t>
    </rPh>
    <rPh sb="42" eb="43">
      <t>トウ</t>
    </rPh>
    <rPh sb="44" eb="46">
      <t>セッテイ</t>
    </rPh>
    <rPh sb="47" eb="49">
      <t>カノウ</t>
    </rPh>
    <phoneticPr fontId="16"/>
  </si>
  <si>
    <t>地図の機能</t>
    <rPh sb="0" eb="2">
      <t>チズ</t>
    </rPh>
    <rPh sb="3" eb="5">
      <t>キノウ</t>
    </rPh>
    <phoneticPr fontId="16"/>
  </si>
  <si>
    <t>拡大縮小</t>
    <rPh sb="0" eb="2">
      <t>カクダイ</t>
    </rPh>
    <rPh sb="2" eb="4">
      <t>シュクショウ</t>
    </rPh>
    <phoneticPr fontId="16"/>
  </si>
  <si>
    <t xml:space="preserve">表示地図の縮尺を拡大・縮小できること。
</t>
    <phoneticPr fontId="1"/>
  </si>
  <si>
    <t xml:space="preserve">マウス操作により地図を拡大・縮小できること。
</t>
    <phoneticPr fontId="13"/>
  </si>
  <si>
    <t>移動</t>
    <rPh sb="0" eb="2">
      <t>イドウ</t>
    </rPh>
    <phoneticPr fontId="15"/>
  </si>
  <si>
    <t xml:space="preserve">地図を任意の方向に移動できること。
</t>
    <rPh sb="0" eb="2">
      <t>チズ</t>
    </rPh>
    <rPh sb="3" eb="5">
      <t>ニンイ</t>
    </rPh>
    <rPh sb="6" eb="8">
      <t>ホウコウ</t>
    </rPh>
    <rPh sb="9" eb="11">
      <t>イドウ</t>
    </rPh>
    <phoneticPr fontId="15"/>
  </si>
  <si>
    <t xml:space="preserve">マウス操作により地図を移動できること。
</t>
    <phoneticPr fontId="1"/>
  </si>
  <si>
    <t>現在地表示</t>
    <rPh sb="0" eb="5">
      <t>ゲンザイチヒョウジ</t>
    </rPh>
    <phoneticPr fontId="15"/>
  </si>
  <si>
    <t xml:space="preserve">表示デバイスの位置情報を利用し、現在地を表示できること。
</t>
    <rPh sb="12" eb="14">
      <t>リヨウ</t>
    </rPh>
    <phoneticPr fontId="1"/>
  </si>
  <si>
    <t>中心マーク表示</t>
  </si>
  <si>
    <t xml:space="preserve">表示画面中心に中心を表すマークの表示・非表示切替ができること。
</t>
    <phoneticPr fontId="1"/>
  </si>
  <si>
    <t>縮尺表示</t>
  </si>
  <si>
    <t xml:space="preserve">表示中の地図縮尺に対応したスケールバーを表示できること。
</t>
    <phoneticPr fontId="1"/>
  </si>
  <si>
    <t>索引図表示</t>
    <rPh sb="0" eb="2">
      <t>サクイン</t>
    </rPh>
    <rPh sb="2" eb="3">
      <t>ズ</t>
    </rPh>
    <rPh sb="3" eb="5">
      <t>ヒョウジ</t>
    </rPh>
    <phoneticPr fontId="16"/>
  </si>
  <si>
    <t xml:space="preserve">表示中の地図範囲を示した索引図を表示できること。また、索引図の表示・非表示の切り替えができること。
</t>
    <rPh sb="27" eb="30">
      <t>サクインズ</t>
    </rPh>
    <rPh sb="31" eb="33">
      <t>ヒョウジ</t>
    </rPh>
    <rPh sb="34" eb="35">
      <t>ヒ</t>
    </rPh>
    <rPh sb="35" eb="37">
      <t>ヒョウジ</t>
    </rPh>
    <rPh sb="38" eb="39">
      <t>キ</t>
    </rPh>
    <rPh sb="40" eb="41">
      <t>カ</t>
    </rPh>
    <phoneticPr fontId="1"/>
  </si>
  <si>
    <t xml:space="preserve">索引図で指定した場所に地図表示を移動できること。
</t>
    <phoneticPr fontId="1"/>
  </si>
  <si>
    <t>URLによる共有</t>
  </si>
  <si>
    <t xml:space="preserve">表示している地図の内容を表示できるURL、二次元コードを表示できること。
</t>
    <rPh sb="21" eb="24">
      <t>ニジゲン</t>
    </rPh>
    <phoneticPr fontId="1"/>
  </si>
  <si>
    <t>住所・目標物検索</t>
  </si>
  <si>
    <t xml:space="preserve">住所情報による地図検索ができること。
</t>
    <phoneticPr fontId="1"/>
  </si>
  <si>
    <t xml:space="preserve">住所の表記は、全角、半角および英数字、漢数字、日本語表記、「―」「ー（長音）」による表示等、想定される住所表記に対して対応できること。
</t>
    <phoneticPr fontId="1"/>
  </si>
  <si>
    <t xml:space="preserve">目標物による地図検索ができること。
</t>
    <phoneticPr fontId="1"/>
  </si>
  <si>
    <t>経緯度表示</t>
  </si>
  <si>
    <t xml:space="preserve">地図の任意地点の経度・緯度を表示できること。
</t>
    <phoneticPr fontId="1"/>
  </si>
  <si>
    <t>経緯度検索</t>
  </si>
  <si>
    <t xml:space="preserve">経度・緯度を指定して位置が検索できること。
</t>
    <phoneticPr fontId="1"/>
  </si>
  <si>
    <t xml:space="preserve">2地点間の最短経路を検索し、地図上に経路及び距離を表示できること。
</t>
    <phoneticPr fontId="1"/>
  </si>
  <si>
    <t>印刷</t>
    <rPh sb="0" eb="2">
      <t>インサツ</t>
    </rPh>
    <phoneticPr fontId="16"/>
  </si>
  <si>
    <t xml:space="preserve">画面に表示した地図や施設情報、地図コンテンツを印刷できること。属性情報や凡例をあわせて印刷できること。
</t>
    <rPh sb="31" eb="33">
      <t>ゾクセイ</t>
    </rPh>
    <rPh sb="33" eb="35">
      <t>ジョウホウ</t>
    </rPh>
    <rPh sb="36" eb="38">
      <t>ハンレイ</t>
    </rPh>
    <rPh sb="43" eb="45">
      <t>インサツ</t>
    </rPh>
    <phoneticPr fontId="1"/>
  </si>
  <si>
    <t xml:space="preserve">都市計画等一部の地図コンテンツについて、印刷する際の縮尺を予め指定したものに固定できること。
</t>
    <phoneticPr fontId="1"/>
  </si>
  <si>
    <t xml:space="preserve">コピーライトや利用上の注意等、定型文を合わせて印刷できること。
</t>
    <phoneticPr fontId="1"/>
  </si>
  <si>
    <t xml:space="preserve">都市計画等一部の地図コンテンツについて、印刷する際のレイアウトを予め指定した独自の様式に変更できること。
</t>
    <phoneticPr fontId="1"/>
  </si>
  <si>
    <t>ファイル出力</t>
  </si>
  <si>
    <t xml:space="preserve">画面に表示した地図や施設情報、地図コンテンツを画像ファイルとして出力できること。
</t>
    <rPh sb="0" eb="2">
      <t>ガメン</t>
    </rPh>
    <rPh sb="3" eb="5">
      <t>ヒョウジ</t>
    </rPh>
    <rPh sb="7" eb="9">
      <t>チズ</t>
    </rPh>
    <rPh sb="10" eb="12">
      <t>シセツ</t>
    </rPh>
    <rPh sb="12" eb="14">
      <t>ジョウホウ</t>
    </rPh>
    <rPh sb="15" eb="17">
      <t>チズ</t>
    </rPh>
    <rPh sb="23" eb="25">
      <t>ガゾウ</t>
    </rPh>
    <rPh sb="32" eb="34">
      <t>シュツリョク</t>
    </rPh>
    <phoneticPr fontId="16"/>
  </si>
  <si>
    <t xml:space="preserve">マウス操作により選択した距離、面積の計測が地図上で行えること。
</t>
    <phoneticPr fontId="1"/>
  </si>
  <si>
    <t xml:space="preserve">距離及び面積の計測中に縮尺の変更やスクロールができること。
</t>
    <phoneticPr fontId="1"/>
  </si>
  <si>
    <t xml:space="preserve">計測結果が表示されている状態で、印刷や地図の画像を保存できること。
</t>
    <phoneticPr fontId="1"/>
  </si>
  <si>
    <t>作図</t>
    <rPh sb="0" eb="2">
      <t>サクズ</t>
    </rPh>
    <phoneticPr fontId="16"/>
  </si>
  <si>
    <t xml:space="preserve">地図上に一時的な図形（点・線・面等）を作成できること。
</t>
    <rPh sb="4" eb="7">
      <t>イチジテキ</t>
    </rPh>
    <rPh sb="8" eb="10">
      <t>ズケイ</t>
    </rPh>
    <rPh sb="11" eb="12">
      <t>テン</t>
    </rPh>
    <rPh sb="13" eb="14">
      <t>セン</t>
    </rPh>
    <rPh sb="15" eb="16">
      <t>メン</t>
    </rPh>
    <rPh sb="16" eb="17">
      <t>トウ</t>
    </rPh>
    <rPh sb="19" eb="21">
      <t>サクセイ</t>
    </rPh>
    <phoneticPr fontId="16"/>
  </si>
  <si>
    <t xml:space="preserve">一時的な図形を含めて印刷・画像出力できること。
</t>
    <rPh sb="0" eb="3">
      <t>イチジテキ</t>
    </rPh>
    <rPh sb="4" eb="6">
      <t>ズケイ</t>
    </rPh>
    <rPh sb="7" eb="8">
      <t>フク</t>
    </rPh>
    <rPh sb="10" eb="12">
      <t>インサツ</t>
    </rPh>
    <rPh sb="13" eb="17">
      <t>ガゾウシュツリョク</t>
    </rPh>
    <phoneticPr fontId="16"/>
  </si>
  <si>
    <t>地図の管理</t>
    <rPh sb="0" eb="2">
      <t>チズ</t>
    </rPh>
    <rPh sb="3" eb="5">
      <t>カンリ</t>
    </rPh>
    <phoneticPr fontId="16"/>
  </si>
  <si>
    <t>主題情報のレイヤの表示</t>
  </si>
  <si>
    <t xml:space="preserve">図形情報に対応するポイント（点）、ライン（線）、ポリゴン（面）を表示できること。
</t>
    <rPh sb="14" eb="15">
      <t>テン</t>
    </rPh>
    <rPh sb="21" eb="22">
      <t>セン</t>
    </rPh>
    <rPh sb="29" eb="30">
      <t>メン</t>
    </rPh>
    <phoneticPr fontId="25"/>
  </si>
  <si>
    <t xml:space="preserve">レイヤごとに、表示する縮尺範囲を指定できること。
</t>
    <rPh sb="7" eb="9">
      <t>ヒョウジ</t>
    </rPh>
    <rPh sb="11" eb="13">
      <t>シュクシャク</t>
    </rPh>
    <rPh sb="13" eb="15">
      <t>ハンイ</t>
    </rPh>
    <rPh sb="16" eb="18">
      <t>シテイ</t>
    </rPh>
    <phoneticPr fontId="26"/>
  </si>
  <si>
    <t xml:space="preserve">レイヤの表示順を設定できること。（事業者による対応でもよい。）
</t>
    <phoneticPr fontId="1"/>
  </si>
  <si>
    <t xml:space="preserve">レイヤの色分け表示、ラベル表示を設定できること。（事業者による対応でもよい。）
</t>
    <phoneticPr fontId="1"/>
  </si>
  <si>
    <t xml:space="preserve">ポイント（点）レイヤとして表示するアイコンはシステム標準のものを用意し、追加できること。
</t>
    <rPh sb="5" eb="6">
      <t>テン</t>
    </rPh>
    <rPh sb="13" eb="15">
      <t>ヒョウジ</t>
    </rPh>
    <rPh sb="26" eb="28">
      <t>ヒョウジュン</t>
    </rPh>
    <rPh sb="32" eb="34">
      <t>ヨウイ</t>
    </rPh>
    <rPh sb="36" eb="38">
      <t>ツイカ</t>
    </rPh>
    <phoneticPr fontId="16"/>
  </si>
  <si>
    <t>主題情報のレイヤの表示</t>
    <rPh sb="0" eb="2">
      <t>シュダイ</t>
    </rPh>
    <phoneticPr fontId="15"/>
  </si>
  <si>
    <t xml:space="preserve">背景図に対し、アイコンなどの表示項目の透過度が設定可能であること。
</t>
    <phoneticPr fontId="13"/>
  </si>
  <si>
    <t xml:space="preserve">線レイヤ及び面レイヤと属性情報で構成される地図コンテンツを表示できること。
</t>
    <phoneticPr fontId="1"/>
  </si>
  <si>
    <t xml:space="preserve">面レイヤは、枠線や塗りつぶし部分の種類、太さ、色、透過度等を変更できること。（事業者による対応でもよい。）
</t>
    <rPh sb="0" eb="1">
      <t>メン</t>
    </rPh>
    <rPh sb="6" eb="8">
      <t>ワクセン</t>
    </rPh>
    <rPh sb="9" eb="10">
      <t>ヌ</t>
    </rPh>
    <rPh sb="14" eb="16">
      <t>ブブン</t>
    </rPh>
    <rPh sb="17" eb="19">
      <t>シュルイ</t>
    </rPh>
    <rPh sb="20" eb="21">
      <t>フト</t>
    </rPh>
    <rPh sb="23" eb="24">
      <t>イロ</t>
    </rPh>
    <rPh sb="25" eb="27">
      <t>トウカ</t>
    </rPh>
    <rPh sb="27" eb="28">
      <t>ド</t>
    </rPh>
    <rPh sb="28" eb="29">
      <t>トウ</t>
    </rPh>
    <rPh sb="30" eb="32">
      <t>ヘンコウ</t>
    </rPh>
    <phoneticPr fontId="16"/>
  </si>
  <si>
    <t xml:space="preserve">図形（アイコンシンボル、線、面）の表示設定は、複数色、複数種類から選択できること。
</t>
    <rPh sb="17" eb="19">
      <t>ヒョウジ</t>
    </rPh>
    <rPh sb="19" eb="21">
      <t>セッテイ</t>
    </rPh>
    <rPh sb="33" eb="35">
      <t>センタク</t>
    </rPh>
    <phoneticPr fontId="49"/>
  </si>
  <si>
    <t xml:space="preserve">線レイヤは、線の種類や太さ、色、透過度等を変更できること。（事業者による対応でもよい。）
</t>
    <rPh sb="0" eb="1">
      <t>セン</t>
    </rPh>
    <rPh sb="6" eb="7">
      <t>セン</t>
    </rPh>
    <rPh sb="8" eb="10">
      <t>シュルイ</t>
    </rPh>
    <rPh sb="11" eb="12">
      <t>フト</t>
    </rPh>
    <rPh sb="14" eb="15">
      <t>イロ</t>
    </rPh>
    <rPh sb="16" eb="18">
      <t>トウカ</t>
    </rPh>
    <rPh sb="18" eb="19">
      <t>ド</t>
    </rPh>
    <rPh sb="19" eb="20">
      <t>トウ</t>
    </rPh>
    <rPh sb="21" eb="23">
      <t>ヘンコウ</t>
    </rPh>
    <rPh sb="30" eb="33">
      <t>ジギョウシャ</t>
    </rPh>
    <rPh sb="36" eb="38">
      <t>タイオウ</t>
    </rPh>
    <phoneticPr fontId="16"/>
  </si>
  <si>
    <t xml:space="preserve">属性情報の値に従い、ラベルを地図上に表示できること。
</t>
    <rPh sb="7" eb="8">
      <t>シタガ</t>
    </rPh>
    <phoneticPr fontId="25"/>
  </si>
  <si>
    <t xml:space="preserve">属性情報の値（角度）に従い、ラベルやアイコンを回転してを地図上に表示できること。
</t>
    <rPh sb="7" eb="9">
      <t>カクド</t>
    </rPh>
    <rPh sb="11" eb="12">
      <t>シタガ</t>
    </rPh>
    <rPh sb="23" eb="25">
      <t>カイテン</t>
    </rPh>
    <phoneticPr fontId="25"/>
  </si>
  <si>
    <t>管理者で公開データの登録する場合については指定の通りとする。</t>
    <rPh sb="0" eb="3">
      <t>カンリシャ</t>
    </rPh>
    <rPh sb="4" eb="6">
      <t>コウカイ</t>
    </rPh>
    <rPh sb="10" eb="12">
      <t>トウロク</t>
    </rPh>
    <rPh sb="14" eb="16">
      <t>バアイ</t>
    </rPh>
    <rPh sb="21" eb="23">
      <t>シテイ</t>
    </rPh>
    <rPh sb="24" eb="25">
      <t>トオ</t>
    </rPh>
    <phoneticPr fontId="1"/>
  </si>
  <si>
    <t xml:space="preserve">縮尺に応じて、アイコンのサイズや形状等を変更せず、画面上で一定のサイズで表示できること。
また、ラベルやアイコンは、縮尺に応じて非表示にできること。非表示とする縮尺は、アイコンごとに設定できること。
</t>
    <rPh sb="58" eb="60">
      <t>シュクシャク</t>
    </rPh>
    <rPh sb="61" eb="62">
      <t>オウ</t>
    </rPh>
    <rPh sb="64" eb="67">
      <t>ヒヒョウジ</t>
    </rPh>
    <rPh sb="74" eb="77">
      <t>ヒヒョウジ</t>
    </rPh>
    <rPh sb="80" eb="82">
      <t>シュクシャク</t>
    </rPh>
    <rPh sb="91" eb="93">
      <t>セッテイ</t>
    </rPh>
    <phoneticPr fontId="1"/>
  </si>
  <si>
    <t>地図の種類</t>
    <rPh sb="0" eb="2">
      <t>チズ</t>
    </rPh>
    <rPh sb="3" eb="5">
      <t>シュルイ</t>
    </rPh>
    <phoneticPr fontId="13"/>
  </si>
  <si>
    <t xml:space="preserve">公開する地図データの種類は指定の通りとする。
</t>
    <rPh sb="0" eb="2">
      <t>コウカイ</t>
    </rPh>
    <rPh sb="4" eb="6">
      <t>チズ</t>
    </rPh>
    <rPh sb="10" eb="12">
      <t>シュルイ</t>
    </rPh>
    <rPh sb="13" eb="15">
      <t>シテイ</t>
    </rPh>
    <rPh sb="16" eb="17">
      <t>トオ</t>
    </rPh>
    <phoneticPr fontId="13"/>
  </si>
  <si>
    <t>↓事業者側で入力↓</t>
    <rPh sb="1" eb="4">
      <t>ジギョウシャ</t>
    </rPh>
    <rPh sb="4" eb="5">
      <t>ガワ</t>
    </rPh>
    <rPh sb="6" eb="8">
      <t>ニュウリョク</t>
    </rPh>
    <phoneticPr fontId="13"/>
  </si>
  <si>
    <t>利用者側の機器環境
・対応デバイス：スマートフォン
・対応OS、バージョン：Android11以降、iOS12.5.4以降
・対応ブラウザとそのバージョン：Chrome55.0.283以降、Safari10以降
管理者側の利用環境
・対応デバイス：PC
・対応OS、バージョン：Windows11 21H2以降
・対応ブラウザ、バージョン：Microsoft Edge 94以降
利用環境においては、Java、ActiveX、.NET Framework等のプログラムを別途必要としないこと。必要とする場合は、その理由を明確に示すこと。</t>
    <phoneticPr fontId="1"/>
  </si>
  <si>
    <t>・サービス提供クラウド環境（データセンター）は国内であること。
・データセンターはISMAP登録されているデータセンターを利用すること。</t>
    <phoneticPr fontId="1"/>
  </si>
  <si>
    <t>・バックアップ環境：指定した場合を除き全て日本国内であること。
・サイクル（間隔）：週次（日曜日）
・保有世代数（保有期間）：４世代（４週間分）</t>
    <phoneticPr fontId="1"/>
  </si>
  <si>
    <t>利用者数に制限がないこと</t>
    <phoneticPr fontId="1"/>
  </si>
  <si>
    <t>利用者数はシステム管理部署（3名程度）とすること</t>
    <phoneticPr fontId="1"/>
  </si>
  <si>
    <t>地理院地図、GoogleMaps（または相当するサービス）</t>
    <rPh sb="0" eb="2">
      <t>チリ</t>
    </rPh>
    <rPh sb="2" eb="3">
      <t>イン</t>
    </rPh>
    <rPh sb="3" eb="5">
      <t>チズ</t>
    </rPh>
    <rPh sb="20" eb="22">
      <t>ソウトウ</t>
    </rPh>
    <phoneticPr fontId="10"/>
  </si>
  <si>
    <t>統合型GISと連携し庁内データの公開・非公開の管理が出来ること</t>
    <phoneticPr fontId="1"/>
  </si>
  <si>
    <t>次の言語に対応可能な拡張性を有すること。
・英語
・中国語（簡体字/繁体字）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</si>
</sst>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font>
      <sz val="11"/>
      <color theme="1"/>
      <name val="游ゴシック"/>
      <family val="2"/>
      <charset val="128"/>
      <scheme val="minor"/>
    </font>
    <font>
      <sz val="6"/>
      <name val="游ゴシック"/>
      <family val="2"/>
      <charset val="128"/>
      <scheme val="minor"/>
    </font>
    <font>
      <sz val="6"/>
      <name val="ＭＳ Ｐゴシック"/>
      <family val="3"/>
      <charset val="128"/>
    </font>
    <font>
      <sz val="10"/>
      <name val="游ゴシック"/>
      <family val="3"/>
      <charset val="128"/>
      <scheme val="minor"/>
    </font>
    <font>
      <sz val="9"/>
      <color indexed="9"/>
      <name val="游ゴシック"/>
      <family val="3"/>
      <charset val="128"/>
      <scheme val="minor"/>
    </font>
    <font>
      <sz val="9"/>
      <color theme="1"/>
      <name val="游ゴシック"/>
      <family val="3"/>
      <charset val="128"/>
      <scheme val="minor"/>
    </font>
    <font>
      <sz val="11"/>
      <name val="ＭＳ Ｐゴシック"/>
      <family val="3"/>
      <charset val="128"/>
    </font>
    <font>
      <sz val="11"/>
      <color theme="1"/>
      <name val="游ゴシック"/>
      <family val="2"/>
      <charset val="128"/>
      <scheme val="minor"/>
    </font>
    <font>
      <sz val="10"/>
      <name val="Meiryo UI"/>
      <family val="3"/>
      <charset val="128"/>
    </font>
    <font>
      <sz val="11"/>
      <color theme="1"/>
      <name val="游ゴシック"/>
      <family val="3"/>
      <charset val="128"/>
      <scheme val="minor"/>
    </font>
    <font>
      <sz val="9"/>
      <name val="Meiryo UI"/>
      <family val="3"/>
      <charset val="128"/>
    </font>
    <font>
      <sz val="10"/>
      <name val="ＭＳ Ｐゴシック"/>
      <family val="3"/>
      <charset val="128"/>
    </font>
    <font>
      <sz val="11"/>
      <name val="HGPｺﾞｼｯｸM"/>
      <family val="3"/>
      <charset val="128"/>
    </font>
    <font>
      <sz val="6"/>
      <name val="游ゴシック"/>
      <family val="3"/>
      <charset val="128"/>
      <scheme val="minor"/>
    </font>
    <font>
      <sz val="9"/>
      <color theme="1"/>
      <name val="Meiryo UI"/>
      <family val="3"/>
      <charset val="128"/>
    </font>
    <font>
      <sz val="18"/>
      <color theme="3"/>
      <name val="游ゴシック Light"/>
      <family val="2"/>
      <charset val="128"/>
      <scheme val="major"/>
    </font>
    <font>
      <sz val="11"/>
      <color rgb="FFFF0000"/>
      <name val="游ゴシック"/>
      <family val="2"/>
      <charset val="128"/>
      <scheme val="minor"/>
    </font>
    <font>
      <b/>
      <sz val="9"/>
      <color rgb="FFFF0000"/>
      <name val="游ゴシック"/>
      <family val="3"/>
      <charset val="128"/>
      <scheme val="minor"/>
    </font>
    <font>
      <sz val="11"/>
      <name val="游ゴシック"/>
      <family val="3"/>
      <charset val="128"/>
      <scheme val="minor"/>
    </font>
    <font>
      <b/>
      <sz val="16"/>
      <name val="游ゴシック"/>
      <family val="3"/>
      <charset val="128"/>
      <scheme val="minor"/>
    </font>
    <font>
      <b/>
      <sz val="11"/>
      <name val="游ゴシック"/>
      <family val="3"/>
      <charset val="128"/>
      <scheme val="minor"/>
    </font>
    <font>
      <b/>
      <sz val="12"/>
      <name val="游ゴシック"/>
      <family val="3"/>
      <charset val="128"/>
      <scheme val="minor"/>
    </font>
    <font>
      <b/>
      <sz val="14"/>
      <color theme="0"/>
      <name val="游ゴシック"/>
      <family val="3"/>
      <charset val="128"/>
      <scheme val="minor"/>
    </font>
    <font>
      <b/>
      <sz val="14"/>
      <name val="游ゴシック"/>
      <family val="3"/>
      <charset val="128"/>
      <scheme val="minor"/>
    </font>
    <font>
      <b/>
      <u/>
      <sz val="14"/>
      <color theme="0"/>
      <name val="游ゴシック"/>
      <family val="3"/>
      <charset val="128"/>
      <scheme val="minor"/>
    </font>
    <font>
      <b/>
      <sz val="11"/>
      <color theme="1"/>
      <name val="游ゴシック"/>
      <family val="3"/>
      <charset val="128"/>
      <scheme val="minor"/>
    </font>
    <font>
      <sz val="11"/>
      <color rgb="FFFF0000"/>
      <name val="游ゴシック"/>
      <family val="3"/>
      <charset val="128"/>
      <scheme val="minor"/>
    </font>
    <font>
      <b/>
      <sz val="18"/>
      <name val="游ゴシック"/>
      <family val="3"/>
      <charset val="128"/>
      <scheme val="minor"/>
    </font>
    <font>
      <b/>
      <sz val="10"/>
      <name val="游ゴシック"/>
      <family val="3"/>
      <charset val="128"/>
      <scheme val="minor"/>
    </font>
    <font>
      <sz val="9"/>
      <name val="游ゴシック"/>
      <family val="3"/>
      <charset val="128"/>
      <scheme val="minor"/>
    </font>
    <font>
      <b/>
      <sz val="9"/>
      <name val="游ゴシック"/>
      <family val="3"/>
      <charset val="128"/>
      <scheme val="minor"/>
    </font>
    <font>
      <b/>
      <u/>
      <sz val="9"/>
      <color theme="0"/>
      <name val="游ゴシック"/>
      <family val="3"/>
      <charset val="128"/>
      <scheme val="minor"/>
    </font>
    <font>
      <b/>
      <sz val="11"/>
      <color rgb="FFFF0000"/>
      <name val="游ゴシック"/>
      <family val="3"/>
      <charset val="128"/>
      <scheme val="minor"/>
    </font>
    <font>
      <b/>
      <sz val="14"/>
      <color theme="1"/>
      <name val="游ゴシック"/>
      <family val="3"/>
      <charset val="128"/>
      <scheme val="minor"/>
    </font>
    <font>
      <b/>
      <sz val="10"/>
      <color rgb="FF000000"/>
      <name val="ＭＳ Ｐゴシック"/>
      <family val="3"/>
      <charset val="128"/>
    </font>
    <font>
      <sz val="10"/>
      <color rgb="FF000000"/>
      <name val="ＭＳ Ｐゴシック"/>
      <family val="3"/>
      <charset val="128"/>
    </font>
    <font>
      <b/>
      <sz val="12"/>
      <color rgb="FFFF0000"/>
      <name val="游ゴシック"/>
      <family val="3"/>
      <charset val="128"/>
      <scheme val="minor"/>
    </font>
    <font>
      <sz val="12"/>
      <name val="游ゴシック"/>
      <family val="3"/>
      <charset val="128"/>
      <scheme val="minor"/>
    </font>
    <font>
      <sz val="9"/>
      <color rgb="FFFF0000"/>
      <name val="游ゴシック"/>
      <family val="3"/>
      <charset val="128"/>
      <scheme val="minor"/>
    </font>
    <font>
      <sz val="11"/>
      <color theme="1"/>
      <name val="游ゴシック"/>
      <family val="2"/>
      <scheme val="minor"/>
    </font>
    <font>
      <sz val="11"/>
      <name val="游ゴシック"/>
      <family val="2"/>
      <charset val="128"/>
      <scheme val="minor"/>
    </font>
    <font>
      <b/>
      <sz val="14"/>
      <color rgb="FFFF0000"/>
      <name val="游ゴシック"/>
      <family val="3"/>
      <charset val="128"/>
      <scheme val="minor"/>
    </font>
    <font>
      <sz val="11"/>
      <name val="游ゴシック"/>
      <family val="2"/>
      <scheme val="minor"/>
    </font>
    <font>
      <sz val="11"/>
      <color theme="0"/>
      <name val="游ゴシック"/>
      <family val="3"/>
      <charset val="128"/>
      <scheme val="minor"/>
    </font>
    <font>
      <sz val="11"/>
      <color theme="0"/>
      <name val="游ゴシック"/>
      <family val="2"/>
      <scheme val="minor"/>
    </font>
    <font>
      <sz val="11"/>
      <color theme="1"/>
      <name val="游ゴシック (本文)"/>
      <family val="3"/>
      <charset val="128"/>
    </font>
    <font>
      <strike/>
      <sz val="11"/>
      <name val="游ゴシック"/>
      <family val="3"/>
      <charset val="128"/>
      <scheme val="minor"/>
    </font>
    <font>
      <sz val="11"/>
      <name val="游ゴシック"/>
      <family val="3"/>
      <charset val="128"/>
    </font>
    <font>
      <sz val="11"/>
      <color theme="0"/>
      <name val="游ゴシック"/>
      <family val="3"/>
      <charset val="128"/>
    </font>
    <font>
      <b/>
      <sz val="16"/>
      <color theme="1"/>
      <name val="游ゴシック"/>
      <family val="3"/>
      <charset val="128"/>
      <scheme val="minor"/>
    </font>
    <font>
      <b/>
      <sz val="18"/>
      <color rgb="FFFF0000"/>
      <name val="游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theme="1" tint="0.499984740745262"/>
        <bgColor indexed="64"/>
      </patternFill>
    </fill>
    <fill>
      <patternFill patternType="solid">
        <fgColor theme="7" tint="0.79998168889431442"/>
        <bgColor indexed="64"/>
      </patternFill>
    </fill>
    <fill>
      <patternFill patternType="solid">
        <fgColor rgb="FFE0E0E0"/>
        <bgColor indexed="64"/>
      </patternFill>
    </fill>
    <fill>
      <patternFill patternType="solid">
        <fgColor theme="0" tint="-0.14999847407452621"/>
        <bgColor indexed="64"/>
      </patternFill>
    </fill>
    <fill>
      <patternFill patternType="solid">
        <fgColor rgb="FFB4C6E7"/>
        <bgColor indexed="64"/>
      </patternFill>
    </fill>
  </fills>
  <borders count="6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rgb="FF000000"/>
      </left>
      <right/>
      <top/>
      <bottom/>
      <diagonal/>
    </border>
    <border>
      <left style="medium">
        <color indexed="64"/>
      </left>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bottom style="medium">
        <color indexed="64"/>
      </bottom>
      <diagonal/>
    </border>
    <border>
      <left style="medium">
        <color indexed="64"/>
      </left>
      <right/>
      <top style="thin">
        <color indexed="64"/>
      </top>
      <bottom style="medium">
        <color indexed="64"/>
      </bottom>
      <diagonal/>
    </border>
    <border>
      <left/>
      <right/>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hair">
        <color indexed="64"/>
      </left>
      <right style="medium">
        <color indexed="64"/>
      </right>
      <top style="medium">
        <color indexed="64"/>
      </top>
      <bottom/>
      <diagonal/>
    </border>
    <border>
      <left style="medium">
        <color indexed="64"/>
      </left>
      <right style="hair">
        <color indexed="64"/>
      </right>
      <top/>
      <bottom style="thin">
        <color indexed="64"/>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style="medium">
        <color indexed="64"/>
      </right>
      <top/>
      <bottom/>
      <diagonal/>
    </border>
    <border>
      <left style="hair">
        <color rgb="FF000000"/>
      </left>
      <right style="medium">
        <color rgb="FF000000"/>
      </right>
      <top style="thin">
        <color rgb="FF000000"/>
      </top>
      <bottom style="thin">
        <color rgb="FF000000"/>
      </bottom>
      <diagonal/>
    </border>
    <border>
      <left style="hair">
        <color rgb="FF000000"/>
      </left>
      <right style="medium">
        <color rgb="FF000000"/>
      </right>
      <top style="thin">
        <color rgb="FF000000"/>
      </top>
      <bottom/>
      <diagonal/>
    </border>
    <border>
      <left/>
      <right/>
      <top style="hair">
        <color rgb="FF000000"/>
      </top>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bottom style="thin">
        <color rgb="FF000000"/>
      </bottom>
      <diagonal/>
    </border>
    <border>
      <left style="thin">
        <color indexed="64"/>
      </left>
      <right style="thin">
        <color rgb="FF000000"/>
      </right>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s>
  <cellStyleXfs count="13">
    <xf numFmtId="0" fontId="0" fillId="0" borderId="0">
      <alignment vertical="center"/>
    </xf>
    <xf numFmtId="0" fontId="6" fillId="0" borderId="0">
      <alignment vertical="center"/>
    </xf>
    <xf numFmtId="0" fontId="7" fillId="0" borderId="0">
      <alignment vertical="center"/>
    </xf>
    <xf numFmtId="0" fontId="6" fillId="0" borderId="0"/>
    <xf numFmtId="0" fontId="9" fillId="0" borderId="0"/>
    <xf numFmtId="0" fontId="11" fillId="0" borderId="0">
      <alignment vertical="center"/>
    </xf>
    <xf numFmtId="0" fontId="7" fillId="0" borderId="0">
      <alignment vertical="center"/>
    </xf>
    <xf numFmtId="0" fontId="39"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39" fillId="0" borderId="0"/>
  </cellStyleXfs>
  <cellXfs count="253">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pplyAlignment="1">
      <alignment vertical="center" wrapText="1"/>
    </xf>
    <xf numFmtId="0" fontId="0" fillId="0" borderId="0" xfId="0" applyAlignment="1">
      <alignment vertical="center" wrapText="1"/>
    </xf>
    <xf numFmtId="0" fontId="8" fillId="0" borderId="0" xfId="4" applyFont="1" applyAlignment="1">
      <alignment vertical="center"/>
    </xf>
    <xf numFmtId="0" fontId="8" fillId="0" borderId="0" xfId="4" applyFont="1" applyAlignment="1">
      <alignment vertical="top"/>
    </xf>
    <xf numFmtId="0" fontId="12" fillId="0" borderId="0" xfId="4" applyFont="1" applyAlignment="1">
      <alignment vertical="center"/>
    </xf>
    <xf numFmtId="0" fontId="10" fillId="0" borderId="0" xfId="0" applyFont="1">
      <alignment vertical="center"/>
    </xf>
    <xf numFmtId="0" fontId="10" fillId="0" borderId="0" xfId="0" applyFont="1" applyAlignment="1">
      <alignment vertical="center" wrapText="1"/>
    </xf>
    <xf numFmtId="0" fontId="14" fillId="0" borderId="0" xfId="0" applyFont="1" applyAlignment="1">
      <alignment vertical="center" wrapText="1"/>
    </xf>
    <xf numFmtId="0" fontId="14" fillId="0" borderId="0" xfId="0" applyFont="1">
      <alignment vertical="center"/>
    </xf>
    <xf numFmtId="0" fontId="18" fillId="0" borderId="0" xfId="2" applyFont="1">
      <alignment vertical="center"/>
    </xf>
    <xf numFmtId="0" fontId="18" fillId="0" borderId="0" xfId="0" applyFont="1" applyAlignment="1">
      <alignment vertical="center" wrapText="1"/>
    </xf>
    <xf numFmtId="0" fontId="18" fillId="0" borderId="0" xfId="2" applyFont="1" applyAlignment="1">
      <alignment vertical="center" wrapText="1"/>
    </xf>
    <xf numFmtId="0" fontId="20" fillId="0" borderId="13"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0" xfId="2" applyFont="1" applyAlignment="1">
      <alignment horizontal="center" vertical="center" wrapText="1"/>
    </xf>
    <xf numFmtId="0" fontId="18" fillId="0" borderId="2" xfId="0" applyFont="1" applyBorder="1" applyAlignment="1">
      <alignment vertical="center" wrapText="1"/>
    </xf>
    <xf numFmtId="0" fontId="18" fillId="0" borderId="0" xfId="0" applyFont="1" applyAlignment="1"/>
    <xf numFmtId="0" fontId="17" fillId="0" borderId="0" xfId="0" applyFont="1" applyAlignment="1">
      <alignment horizontal="right" vertical="center"/>
    </xf>
    <xf numFmtId="0" fontId="19" fillId="0" borderId="0" xfId="1" applyFont="1" applyAlignment="1">
      <alignment horizontal="left" vertical="top" wrapText="1"/>
    </xf>
    <xf numFmtId="0" fontId="27" fillId="0" borderId="0" xfId="1" applyFont="1" applyAlignment="1">
      <alignment horizontal="center" vertical="top" wrapText="1"/>
    </xf>
    <xf numFmtId="0" fontId="20" fillId="0" borderId="0" xfId="4" applyFont="1" applyAlignment="1">
      <alignment vertical="center"/>
    </xf>
    <xf numFmtId="0" fontId="3" fillId="0" borderId="0" xfId="4" applyFont="1" applyAlignment="1">
      <alignment vertical="top" wrapText="1"/>
    </xf>
    <xf numFmtId="0" fontId="3" fillId="0" borderId="0" xfId="4" applyFont="1" applyAlignment="1">
      <alignment vertical="center"/>
    </xf>
    <xf numFmtId="0" fontId="3" fillId="0" borderId="0" xfId="4" applyFont="1" applyAlignment="1">
      <alignment vertical="top"/>
    </xf>
    <xf numFmtId="0" fontId="28" fillId="0" borderId="0" xfId="4" applyFont="1" applyAlignment="1">
      <alignment vertical="top"/>
    </xf>
    <xf numFmtId="0" fontId="18" fillId="0" borderId="0" xfId="4" applyFont="1" applyAlignment="1">
      <alignment vertical="center"/>
    </xf>
    <xf numFmtId="0" fontId="29" fillId="0" borderId="0" xfId="4" applyFont="1" applyAlignment="1">
      <alignment vertical="top" wrapText="1"/>
    </xf>
    <xf numFmtId="0" fontId="29" fillId="2" borderId="0" xfId="4" applyFont="1" applyFill="1" applyAlignment="1">
      <alignment vertical="top" wrapText="1"/>
    </xf>
    <xf numFmtId="0" fontId="5" fillId="2" borderId="0" xfId="4" applyFont="1" applyFill="1" applyAlignment="1">
      <alignment vertical="top" wrapText="1"/>
    </xf>
    <xf numFmtId="0" fontId="31" fillId="3" borderId="29" xfId="4" applyFont="1" applyFill="1" applyBorder="1" applyAlignment="1">
      <alignment horizontal="center" vertical="center" wrapText="1"/>
    </xf>
    <xf numFmtId="0" fontId="31" fillId="3" borderId="30" xfId="4" applyFont="1" applyFill="1" applyBorder="1" applyAlignment="1">
      <alignment horizontal="center" vertical="center" wrapText="1"/>
    </xf>
    <xf numFmtId="0" fontId="31" fillId="3" borderId="30" xfId="4" applyFont="1" applyFill="1" applyBorder="1" applyAlignment="1">
      <alignment horizontal="centerContinuous" vertical="center" shrinkToFit="1"/>
    </xf>
    <xf numFmtId="0" fontId="31" fillId="3" borderId="30" xfId="4" applyFont="1" applyFill="1" applyBorder="1" applyAlignment="1">
      <alignment horizontal="centerContinuous" vertical="center" wrapText="1"/>
    </xf>
    <xf numFmtId="0" fontId="31" fillId="3" borderId="31" xfId="4" applyFont="1" applyFill="1" applyBorder="1" applyAlignment="1">
      <alignment horizontal="center" vertical="center" wrapText="1"/>
    </xf>
    <xf numFmtId="0" fontId="5" fillId="0" borderId="3" xfId="0" applyFont="1" applyBorder="1" applyAlignment="1">
      <alignment vertical="top" wrapText="1"/>
    </xf>
    <xf numFmtId="0" fontId="29" fillId="0" borderId="2" xfId="0" applyFont="1" applyBorder="1" applyAlignment="1">
      <alignment vertical="top" wrapText="1"/>
    </xf>
    <xf numFmtId="0" fontId="5" fillId="0" borderId="2" xfId="0" applyFont="1" applyBorder="1" applyAlignment="1">
      <alignment vertical="top" wrapText="1"/>
    </xf>
    <xf numFmtId="0" fontId="5" fillId="0" borderId="5" xfId="0" applyFont="1" applyBorder="1" applyAlignment="1">
      <alignment vertical="top" wrapText="1"/>
    </xf>
    <xf numFmtId="0" fontId="5" fillId="0" borderId="4" xfId="0" applyFont="1" applyBorder="1" applyAlignment="1">
      <alignment vertical="top" wrapText="1"/>
    </xf>
    <xf numFmtId="0" fontId="5" fillId="0" borderId="6" xfId="0" applyFont="1" applyBorder="1" applyAlignment="1">
      <alignment vertical="top" wrapText="1"/>
    </xf>
    <xf numFmtId="0" fontId="5" fillId="0" borderId="1" xfId="0" applyFont="1" applyBorder="1" applyAlignment="1">
      <alignment vertical="top" wrapText="1"/>
    </xf>
    <xf numFmtId="0" fontId="9" fillId="0" borderId="0" xfId="0" applyFont="1" applyAlignment="1">
      <alignment vertical="center" wrapText="1"/>
    </xf>
    <xf numFmtId="0" fontId="9" fillId="0" borderId="0" xfId="0" applyFont="1" applyAlignment="1">
      <alignment vertical="top" wrapText="1"/>
    </xf>
    <xf numFmtId="0" fontId="18" fillId="0" borderId="0" xfId="0" applyFont="1" applyAlignment="1">
      <alignment vertical="top" wrapText="1"/>
    </xf>
    <xf numFmtId="0" fontId="9" fillId="0" borderId="0" xfId="0" applyFont="1">
      <alignment vertical="center"/>
    </xf>
    <xf numFmtId="0" fontId="9" fillId="0" borderId="0" xfId="0" applyFont="1" applyAlignment="1">
      <alignment vertical="top"/>
    </xf>
    <xf numFmtId="0" fontId="18" fillId="0" borderId="0" xfId="0" applyFont="1" applyAlignment="1">
      <alignment vertical="top"/>
    </xf>
    <xf numFmtId="0" fontId="30" fillId="4" borderId="29" xfId="0" applyFont="1" applyFill="1" applyBorder="1" applyAlignment="1">
      <alignment horizontal="center" vertical="center" wrapText="1"/>
    </xf>
    <xf numFmtId="0" fontId="30" fillId="4" borderId="31" xfId="0" applyFont="1" applyFill="1" applyBorder="1" applyAlignment="1">
      <alignment horizontal="center" vertical="center" wrapText="1"/>
    </xf>
    <xf numFmtId="0" fontId="5" fillId="0" borderId="13" xfId="0" applyFont="1" applyBorder="1" applyAlignment="1">
      <alignment vertical="top" wrapText="1"/>
    </xf>
    <xf numFmtId="0" fontId="5" fillId="0" borderId="18" xfId="0" applyFont="1" applyBorder="1" applyAlignment="1">
      <alignment vertical="top" wrapText="1"/>
    </xf>
    <xf numFmtId="0" fontId="29" fillId="0" borderId="24" xfId="0" applyFont="1" applyBorder="1" applyAlignment="1">
      <alignment vertical="top" wrapText="1"/>
    </xf>
    <xf numFmtId="0" fontId="30" fillId="0" borderId="12" xfId="0" applyFont="1" applyBorder="1" applyAlignment="1">
      <alignment horizontal="left" vertical="center"/>
    </xf>
    <xf numFmtId="0" fontId="5" fillId="0" borderId="15" xfId="0" applyFont="1" applyBorder="1" applyAlignment="1">
      <alignment vertical="top" wrapText="1"/>
    </xf>
    <xf numFmtId="0" fontId="5" fillId="0" borderId="19" xfId="0" applyFont="1" applyBorder="1" applyAlignment="1">
      <alignment vertical="top" wrapText="1"/>
    </xf>
    <xf numFmtId="0" fontId="5" fillId="0" borderId="16" xfId="0" applyFont="1" applyBorder="1" applyAlignment="1">
      <alignment vertical="top" wrapText="1"/>
    </xf>
    <xf numFmtId="0" fontId="5" fillId="0" borderId="11" xfId="0" applyFont="1" applyBorder="1" applyAlignment="1">
      <alignment vertical="top" wrapText="1"/>
    </xf>
    <xf numFmtId="0" fontId="5" fillId="4" borderId="32" xfId="0" applyFont="1" applyFill="1" applyBorder="1" applyAlignment="1">
      <alignment horizontal="center" vertical="center" wrapText="1"/>
    </xf>
    <xf numFmtId="0" fontId="12" fillId="4" borderId="18" xfId="4" applyFont="1" applyFill="1" applyBorder="1" applyAlignment="1">
      <alignment vertical="center"/>
    </xf>
    <xf numFmtId="0" fontId="5" fillId="4" borderId="33" xfId="0" applyFont="1" applyFill="1" applyBorder="1" applyAlignment="1">
      <alignment horizontal="center" vertical="center" wrapText="1"/>
    </xf>
    <xf numFmtId="0" fontId="12" fillId="4" borderId="23" xfId="4" applyFont="1" applyFill="1" applyBorder="1" applyAlignment="1">
      <alignment vertical="center"/>
    </xf>
    <xf numFmtId="0" fontId="5" fillId="0" borderId="22" xfId="0" applyFont="1" applyBorder="1" applyAlignment="1">
      <alignment vertical="center" wrapText="1"/>
    </xf>
    <xf numFmtId="0" fontId="5" fillId="0" borderId="34" xfId="0" applyFont="1" applyBorder="1" applyAlignment="1">
      <alignment vertical="top" wrapText="1"/>
    </xf>
    <xf numFmtId="0" fontId="5" fillId="0" borderId="24" xfId="0" applyFont="1" applyBorder="1" applyAlignment="1">
      <alignment vertical="top" wrapText="1"/>
    </xf>
    <xf numFmtId="0" fontId="5" fillId="0" borderId="23" xfId="0" applyFont="1" applyBorder="1" applyAlignment="1">
      <alignment vertical="top" wrapText="1"/>
    </xf>
    <xf numFmtId="0" fontId="34" fillId="5" borderId="2" xfId="0" applyFont="1" applyFill="1" applyBorder="1" applyAlignment="1">
      <alignment horizontal="center" vertical="center" wrapText="1"/>
    </xf>
    <xf numFmtId="0" fontId="18" fillId="0" borderId="2" xfId="2" applyFont="1" applyBorder="1" applyAlignment="1">
      <alignment vertical="center" wrapText="1"/>
    </xf>
    <xf numFmtId="0" fontId="18" fillId="0" borderId="2" xfId="0" applyFont="1" applyBorder="1" applyAlignment="1"/>
    <xf numFmtId="0" fontId="35" fillId="0" borderId="2" xfId="0" applyFont="1" applyBorder="1" applyAlignment="1">
      <alignment horizontal="center" vertical="center" wrapText="1"/>
    </xf>
    <xf numFmtId="0" fontId="35" fillId="0" borderId="2" xfId="0" applyFont="1" applyBorder="1" applyAlignment="1">
      <alignment horizontal="justify" vertical="center" wrapText="1"/>
    </xf>
    <xf numFmtId="0" fontId="35" fillId="0" borderId="2" xfId="0" applyFont="1" applyBorder="1" applyAlignment="1">
      <alignment horizontal="right" vertical="center" wrapText="1"/>
    </xf>
    <xf numFmtId="0" fontId="35" fillId="0" borderId="2" xfId="0" applyFont="1" applyBorder="1" applyAlignment="1">
      <alignment vertical="center" wrapText="1"/>
    </xf>
    <xf numFmtId="0" fontId="20" fillId="0" borderId="2" xfId="0" applyFont="1" applyBorder="1" applyAlignment="1"/>
    <xf numFmtId="0" fontId="20" fillId="0" borderId="0" xfId="0" applyFont="1">
      <alignment vertical="center"/>
    </xf>
    <xf numFmtId="0" fontId="17" fillId="0" borderId="2" xfId="0" applyFont="1" applyBorder="1" applyAlignment="1">
      <alignment horizontal="right" vertical="center"/>
    </xf>
    <xf numFmtId="0" fontId="26" fillId="0" borderId="2" xfId="2" applyFont="1" applyBorder="1" applyAlignment="1">
      <alignment vertical="center" wrapText="1"/>
    </xf>
    <xf numFmtId="0" fontId="36" fillId="0" borderId="2" xfId="0" applyFont="1" applyBorder="1" applyAlignment="1"/>
    <xf numFmtId="0" fontId="26" fillId="0" borderId="2" xfId="0" applyFont="1" applyBorder="1" applyAlignment="1">
      <alignment horizontal="center" vertical="center" wrapText="1"/>
    </xf>
    <xf numFmtId="0" fontId="18"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37" fillId="0" borderId="2" xfId="0" applyFont="1" applyBorder="1" applyAlignment="1"/>
    <xf numFmtId="0" fontId="38" fillId="0" borderId="2" xfId="0" applyFont="1" applyBorder="1" applyAlignment="1">
      <alignment horizontal="right" vertical="center"/>
    </xf>
    <xf numFmtId="0" fontId="19" fillId="0" borderId="0" xfId="7" applyFont="1" applyAlignment="1" applyProtection="1">
      <alignment vertical="center"/>
      <protection locked="0"/>
    </xf>
    <xf numFmtId="0" fontId="18" fillId="0" borderId="0" xfId="7" applyFont="1" applyAlignment="1" applyProtection="1">
      <alignment vertical="center" wrapText="1"/>
      <protection locked="0"/>
    </xf>
    <xf numFmtId="0" fontId="18" fillId="0" borderId="0" xfId="8" applyFont="1" applyAlignment="1" applyProtection="1">
      <alignment vertical="center" wrapText="1"/>
      <protection locked="0"/>
    </xf>
    <xf numFmtId="0" fontId="18" fillId="0" borderId="0" xfId="8" applyFont="1" applyProtection="1">
      <alignment vertical="center"/>
      <protection locked="0"/>
    </xf>
    <xf numFmtId="0" fontId="18" fillId="0" borderId="0" xfId="7" applyFont="1" applyProtection="1">
      <protection locked="0"/>
    </xf>
    <xf numFmtId="0" fontId="18" fillId="0" borderId="0" xfId="7" applyFont="1" applyAlignment="1" applyProtection="1">
      <alignment vertical="center"/>
      <protection locked="0"/>
    </xf>
    <xf numFmtId="0" fontId="20" fillId="0" borderId="0" xfId="7" applyFont="1" applyProtection="1">
      <protection locked="0"/>
    </xf>
    <xf numFmtId="0" fontId="21" fillId="0" borderId="0" xfId="7" applyFont="1" applyAlignment="1" applyProtection="1">
      <alignment vertical="center" wrapText="1"/>
      <protection locked="0"/>
    </xf>
    <xf numFmtId="0" fontId="23" fillId="7" borderId="38" xfId="7" applyFont="1" applyFill="1" applyBorder="1" applyAlignment="1" applyProtection="1">
      <alignment horizontal="centerContinuous" vertical="center"/>
      <protection locked="0"/>
    </xf>
    <xf numFmtId="0" fontId="23" fillId="7" borderId="39" xfId="7" applyFont="1" applyFill="1" applyBorder="1" applyAlignment="1" applyProtection="1">
      <alignment horizontal="centerContinuous" vertical="center"/>
      <protection locked="0"/>
    </xf>
    <xf numFmtId="0" fontId="23" fillId="7" borderId="25" xfId="7" applyFont="1" applyFill="1" applyBorder="1" applyAlignment="1" applyProtection="1">
      <alignment horizontal="center" vertical="center"/>
      <protection locked="0"/>
    </xf>
    <xf numFmtId="0" fontId="23" fillId="0" borderId="40" xfId="7" applyFont="1" applyBorder="1" applyAlignment="1" applyProtection="1">
      <alignment vertical="center"/>
      <protection locked="0"/>
    </xf>
    <xf numFmtId="0" fontId="23" fillId="7" borderId="26" xfId="7" applyFont="1" applyFill="1" applyBorder="1" applyAlignment="1" applyProtection="1">
      <alignment horizontal="center" vertical="center"/>
      <protection locked="0"/>
    </xf>
    <xf numFmtId="0" fontId="23" fillId="0" borderId="17" xfId="7" applyFont="1" applyBorder="1" applyAlignment="1" applyProtection="1">
      <alignment vertical="center"/>
      <protection locked="0"/>
    </xf>
    <xf numFmtId="0" fontId="23" fillId="7" borderId="27" xfId="7" applyFont="1" applyFill="1" applyBorder="1" applyAlignment="1" applyProtection="1">
      <alignment horizontal="center" vertical="center"/>
      <protection locked="0"/>
    </xf>
    <xf numFmtId="0" fontId="23" fillId="0" borderId="41" xfId="7" applyFont="1" applyBorder="1" applyAlignment="1" applyProtection="1">
      <alignment vertical="center"/>
      <protection locked="0"/>
    </xf>
    <xf numFmtId="0" fontId="21" fillId="0" borderId="0" xfId="7" applyFont="1" applyAlignment="1" applyProtection="1">
      <alignment horizontal="left" vertical="center" wrapText="1"/>
      <protection locked="0"/>
    </xf>
    <xf numFmtId="0" fontId="39" fillId="0" borderId="0" xfId="7" applyProtection="1">
      <protection locked="0"/>
    </xf>
    <xf numFmtId="0" fontId="23" fillId="0" borderId="0" xfId="7" applyFont="1" applyAlignment="1" applyProtection="1">
      <alignment vertical="center"/>
      <protection locked="0"/>
    </xf>
    <xf numFmtId="0" fontId="23" fillId="0" borderId="42" xfId="7" applyFont="1" applyBorder="1" applyAlignment="1" applyProtection="1">
      <alignment horizontal="center" vertical="center"/>
      <protection locked="0"/>
    </xf>
    <xf numFmtId="0" fontId="23" fillId="0" borderId="42" xfId="7" applyFont="1" applyBorder="1" applyAlignment="1" applyProtection="1">
      <alignment vertical="center"/>
      <protection locked="0"/>
    </xf>
    <xf numFmtId="0" fontId="40" fillId="0" borderId="0" xfId="9" applyFont="1" applyProtection="1">
      <alignment vertical="center"/>
      <protection locked="0"/>
    </xf>
    <xf numFmtId="0" fontId="41" fillId="4" borderId="36" xfId="7" applyFont="1" applyFill="1" applyBorder="1" applyAlignment="1" applyProtection="1">
      <alignment horizontal="centerContinuous" vertical="center" wrapText="1"/>
      <protection locked="0"/>
    </xf>
    <xf numFmtId="0" fontId="20" fillId="0" borderId="0" xfId="7" applyFont="1" applyAlignment="1" applyProtection="1">
      <alignment wrapText="1"/>
      <protection locked="0"/>
    </xf>
    <xf numFmtId="0" fontId="22" fillId="3" borderId="10" xfId="10" applyFont="1" applyFill="1" applyBorder="1" applyAlignment="1" applyProtection="1">
      <alignment horizontal="centerContinuous" vertical="center"/>
      <protection locked="0"/>
    </xf>
    <xf numFmtId="0" fontId="22" fillId="3" borderId="43" xfId="10" applyFont="1" applyFill="1" applyBorder="1" applyAlignment="1" applyProtection="1">
      <alignment horizontal="centerContinuous" vertical="center"/>
      <protection locked="0"/>
    </xf>
    <xf numFmtId="0" fontId="22" fillId="3" borderId="44" xfId="10" applyFont="1" applyFill="1" applyBorder="1" applyAlignment="1" applyProtection="1">
      <alignment horizontal="centerContinuous" vertical="center"/>
      <protection locked="0"/>
    </xf>
    <xf numFmtId="0" fontId="23" fillId="0" borderId="0" xfId="10" applyFont="1" applyAlignment="1" applyProtection="1">
      <alignment horizontal="center" wrapText="1"/>
      <protection locked="0"/>
    </xf>
    <xf numFmtId="0" fontId="23" fillId="7" borderId="45" xfId="7" applyFont="1" applyFill="1" applyBorder="1" applyAlignment="1" applyProtection="1">
      <alignment horizontal="centerContinuous" vertical="center"/>
      <protection locked="0"/>
    </xf>
    <xf numFmtId="0" fontId="23" fillId="7" borderId="46" xfId="7" applyFont="1" applyFill="1" applyBorder="1" applyAlignment="1" applyProtection="1">
      <alignment horizontal="centerContinuous" vertical="center"/>
      <protection locked="0"/>
    </xf>
    <xf numFmtId="0" fontId="24" fillId="3" borderId="12" xfId="7" applyFont="1" applyFill="1" applyBorder="1" applyAlignment="1" applyProtection="1">
      <alignment horizontal="centerContinuous" vertical="center"/>
      <protection locked="0"/>
    </xf>
    <xf numFmtId="0" fontId="24" fillId="3" borderId="13" xfId="7" applyFont="1" applyFill="1" applyBorder="1" applyAlignment="1" applyProtection="1">
      <alignment horizontal="centerContinuous" vertical="center"/>
      <protection locked="0"/>
    </xf>
    <xf numFmtId="0" fontId="24" fillId="3" borderId="9" xfId="7" applyFont="1" applyFill="1" applyBorder="1" applyAlignment="1" applyProtection="1">
      <alignment horizontal="centerContinuous" vertical="center"/>
      <protection locked="0"/>
    </xf>
    <xf numFmtId="0" fontId="23" fillId="0" borderId="0" xfId="10" applyFont="1" applyAlignment="1" applyProtection="1">
      <alignment horizontal="center" vertical="top" wrapText="1"/>
      <protection locked="0"/>
    </xf>
    <xf numFmtId="0" fontId="24" fillId="3" borderId="15" xfId="7" applyFont="1" applyFill="1" applyBorder="1" applyAlignment="1" applyProtection="1">
      <alignment horizontal="center" vertical="center"/>
      <protection locked="0"/>
    </xf>
    <xf numFmtId="0" fontId="24" fillId="3" borderId="1" xfId="7" applyFont="1" applyFill="1" applyBorder="1" applyAlignment="1" applyProtection="1">
      <alignment horizontal="center" vertical="center"/>
      <protection locked="0"/>
    </xf>
    <xf numFmtId="0" fontId="23" fillId="4" borderId="49" xfId="10" applyFont="1" applyFill="1" applyBorder="1" applyAlignment="1" applyProtection="1">
      <alignment horizontal="center" vertical="center" wrapText="1"/>
      <protection locked="0"/>
    </xf>
    <xf numFmtId="0" fontId="21" fillId="4" borderId="50" xfId="10" applyFont="1" applyFill="1" applyBorder="1" applyAlignment="1" applyProtection="1">
      <alignment horizontal="center" vertical="center" wrapText="1"/>
      <protection locked="0"/>
    </xf>
    <xf numFmtId="0" fontId="41" fillId="0" borderId="0" xfId="10" applyFont="1" applyAlignment="1" applyProtection="1">
      <alignment horizontal="center" vertical="center" wrapText="1"/>
      <protection locked="0"/>
    </xf>
    <xf numFmtId="0" fontId="42" fillId="0" borderId="15" xfId="7" applyFont="1" applyBorder="1" applyAlignment="1">
      <alignment vertical="center" wrapText="1"/>
    </xf>
    <xf numFmtId="0" fontId="42" fillId="0" borderId="1" xfId="7" applyFont="1" applyBorder="1" applyAlignment="1">
      <alignment vertical="center" wrapText="1"/>
    </xf>
    <xf numFmtId="0" fontId="18" fillId="0" borderId="3" xfId="7" applyFont="1" applyBorder="1" applyAlignment="1">
      <alignment vertical="center" wrapText="1"/>
    </xf>
    <xf numFmtId="0" fontId="18" fillId="0" borderId="18" xfId="7" applyFont="1" applyBorder="1" applyAlignment="1" applyProtection="1">
      <alignment vertical="center" wrapText="1"/>
      <protection locked="0"/>
    </xf>
    <xf numFmtId="0" fontId="18" fillId="4" borderId="21" xfId="7" applyFont="1" applyFill="1" applyBorder="1" applyAlignment="1">
      <alignment horizontal="center" vertical="center" wrapText="1"/>
    </xf>
    <xf numFmtId="0" fontId="18" fillId="4" borderId="52" xfId="7" applyFont="1" applyFill="1" applyBorder="1" applyAlignment="1">
      <alignment horizontal="center" vertical="center" wrapText="1"/>
    </xf>
    <xf numFmtId="0" fontId="18" fillId="0" borderId="0" xfId="7" applyFont="1" applyAlignment="1" applyProtection="1">
      <alignment horizontal="center" vertical="center" wrapText="1"/>
      <protection locked="0"/>
    </xf>
    <xf numFmtId="0" fontId="39" fillId="0" borderId="49" xfId="7" applyBorder="1" applyAlignment="1" applyProtection="1">
      <alignment horizontal="center" vertical="center"/>
      <protection locked="0"/>
    </xf>
    <xf numFmtId="0" fontId="39" fillId="0" borderId="51" xfId="7" applyBorder="1" applyAlignment="1" applyProtection="1">
      <alignment horizontal="left" vertical="center" wrapText="1"/>
      <protection locked="0"/>
    </xf>
    <xf numFmtId="0" fontId="43" fillId="0" borderId="19" xfId="7" applyFont="1" applyBorder="1" applyAlignment="1">
      <alignment vertical="center" wrapText="1"/>
    </xf>
    <xf numFmtId="0" fontId="43" fillId="0" borderId="4" xfId="7" applyFont="1" applyBorder="1" applyAlignment="1">
      <alignment vertical="center" wrapText="1"/>
    </xf>
    <xf numFmtId="0" fontId="18" fillId="0" borderId="8" xfId="7" applyFont="1" applyBorder="1" applyAlignment="1">
      <alignment vertical="center" wrapText="1"/>
    </xf>
    <xf numFmtId="0" fontId="18" fillId="4" borderId="12" xfId="7" applyFont="1" applyFill="1" applyBorder="1" applyAlignment="1">
      <alignment horizontal="center" vertical="center" wrapText="1"/>
    </xf>
    <xf numFmtId="0" fontId="18" fillId="4" borderId="53" xfId="7" applyFont="1" applyFill="1" applyBorder="1" applyAlignment="1">
      <alignment horizontal="center" vertical="center" wrapText="1"/>
    </xf>
    <xf numFmtId="0" fontId="39" fillId="0" borderId="53" xfId="7" applyBorder="1" applyAlignment="1" applyProtection="1">
      <alignment horizontal="left" vertical="center" wrapText="1"/>
      <protection locked="0"/>
    </xf>
    <xf numFmtId="0" fontId="18" fillId="0" borderId="7" xfId="7" applyFont="1" applyBorder="1" applyAlignment="1">
      <alignment vertical="center" wrapText="1"/>
    </xf>
    <xf numFmtId="0" fontId="44" fillId="0" borderId="4" xfId="7" applyFont="1" applyBorder="1" applyAlignment="1">
      <alignment vertical="center" wrapText="1"/>
    </xf>
    <xf numFmtId="0" fontId="42" fillId="4" borderId="12" xfId="7" applyFont="1" applyFill="1" applyBorder="1" applyAlignment="1">
      <alignment horizontal="center" vertical="center"/>
    </xf>
    <xf numFmtId="0" fontId="42" fillId="4" borderId="53" xfId="7" applyFont="1" applyFill="1" applyBorder="1" applyAlignment="1">
      <alignment horizontal="center" vertical="center"/>
    </xf>
    <xf numFmtId="0" fontId="42" fillId="0" borderId="0" xfId="7" applyFont="1" applyAlignment="1" applyProtection="1">
      <alignment horizontal="center" vertical="center"/>
      <protection locked="0"/>
    </xf>
    <xf numFmtId="0" fontId="44" fillId="0" borderId="19" xfId="7" applyFont="1" applyBorder="1" applyAlignment="1">
      <alignment vertical="center" wrapText="1"/>
    </xf>
    <xf numFmtId="0" fontId="18" fillId="0" borderId="1" xfId="7" applyFont="1" applyBorder="1" applyAlignment="1">
      <alignment vertical="center" wrapText="1"/>
    </xf>
    <xf numFmtId="0" fontId="18" fillId="0" borderId="54" xfId="7" applyFont="1" applyBorder="1" applyAlignment="1">
      <alignment vertical="center" wrapText="1"/>
    </xf>
    <xf numFmtId="0" fontId="18" fillId="0" borderId="8" xfId="7" applyFont="1" applyBorder="1" applyAlignment="1">
      <alignment vertical="top" wrapText="1"/>
    </xf>
    <xf numFmtId="0" fontId="18" fillId="0" borderId="18" xfId="7" applyFont="1" applyBorder="1" applyAlignment="1" applyProtection="1">
      <alignment vertical="top" wrapText="1"/>
      <protection locked="0"/>
    </xf>
    <xf numFmtId="0" fontId="18" fillId="4" borderId="12" xfId="7" applyFont="1" applyFill="1" applyBorder="1" applyAlignment="1">
      <alignment horizontal="center" vertical="center"/>
    </xf>
    <xf numFmtId="0" fontId="43" fillId="0" borderId="6" xfId="7" applyFont="1" applyBorder="1" applyAlignment="1">
      <alignment vertical="center" wrapText="1"/>
    </xf>
    <xf numFmtId="0" fontId="18" fillId="0" borderId="6" xfId="7" applyFont="1" applyBorder="1" applyAlignment="1">
      <alignment vertical="top" wrapText="1"/>
    </xf>
    <xf numFmtId="0" fontId="39" fillId="0" borderId="52" xfId="7" applyBorder="1" applyAlignment="1" applyProtection="1">
      <alignment horizontal="left" vertical="center" wrapText="1"/>
      <protection locked="0"/>
    </xf>
    <xf numFmtId="0" fontId="43" fillId="0" borderId="4" xfId="10" applyFont="1" applyBorder="1" applyAlignment="1">
      <alignment vertical="center" wrapText="1"/>
    </xf>
    <xf numFmtId="0" fontId="43" fillId="0" borderId="6" xfId="10" applyFont="1" applyBorder="1" applyAlignment="1">
      <alignment vertical="center" wrapText="1"/>
    </xf>
    <xf numFmtId="0" fontId="18" fillId="0" borderId="8" xfId="10" applyFont="1" applyBorder="1" applyAlignment="1">
      <alignment vertical="center" wrapText="1"/>
    </xf>
    <xf numFmtId="0" fontId="9" fillId="0" borderId="8" xfId="10" applyFont="1" applyBorder="1" applyAlignment="1" applyProtection="1">
      <alignment horizontal="left" vertical="center" wrapText="1"/>
      <protection locked="0"/>
    </xf>
    <xf numFmtId="0" fontId="18" fillId="0" borderId="11" xfId="10" applyFont="1" applyBorder="1" applyAlignment="1" applyProtection="1">
      <alignment vertical="center" wrapText="1"/>
      <protection locked="0"/>
    </xf>
    <xf numFmtId="0" fontId="18" fillId="4" borderId="12" xfId="10" applyFont="1" applyFill="1" applyBorder="1" applyAlignment="1">
      <alignment horizontal="center" vertical="center"/>
    </xf>
    <xf numFmtId="0" fontId="18" fillId="4" borderId="53" xfId="10" applyFont="1" applyFill="1" applyBorder="1" applyAlignment="1">
      <alignment horizontal="center" vertical="center"/>
    </xf>
    <xf numFmtId="0" fontId="18" fillId="0" borderId="55" xfId="10" applyFont="1" applyBorder="1" applyAlignment="1" applyProtection="1">
      <alignment horizontal="center" vertical="center"/>
      <protection locked="0"/>
    </xf>
    <xf numFmtId="0" fontId="45" fillId="0" borderId="56" xfId="7" applyFont="1" applyBorder="1" applyAlignment="1" applyProtection="1">
      <alignment horizontal="left" vertical="center" wrapText="1"/>
      <protection locked="0"/>
    </xf>
    <xf numFmtId="0" fontId="40" fillId="0" borderId="0" xfId="10" applyFont="1" applyProtection="1">
      <alignment vertical="center"/>
      <protection locked="0"/>
    </xf>
    <xf numFmtId="49" fontId="18" fillId="0" borderId="2" xfId="9" applyNumberFormat="1" applyFont="1" applyBorder="1" applyAlignment="1">
      <alignment vertical="center" wrapText="1"/>
    </xf>
    <xf numFmtId="0" fontId="42" fillId="0" borderId="2" xfId="7" applyFont="1" applyBorder="1" applyAlignment="1">
      <alignment vertical="center" wrapText="1"/>
    </xf>
    <xf numFmtId="0" fontId="18" fillId="4" borderId="53" xfId="7" applyFont="1" applyFill="1" applyBorder="1" applyAlignment="1">
      <alignment horizontal="center" vertical="center"/>
    </xf>
    <xf numFmtId="0" fontId="18" fillId="0" borderId="0" xfId="7" applyFont="1" applyAlignment="1" applyProtection="1">
      <alignment horizontal="center" vertical="center"/>
      <protection locked="0"/>
    </xf>
    <xf numFmtId="0" fontId="40" fillId="0" borderId="1" xfId="7" applyFont="1" applyBorder="1" applyAlignment="1">
      <alignment vertical="center" wrapText="1"/>
    </xf>
    <xf numFmtId="0" fontId="9" fillId="0" borderId="8" xfId="7" applyFont="1" applyBorder="1" applyAlignment="1">
      <alignment vertical="center" wrapText="1"/>
    </xf>
    <xf numFmtId="0" fontId="42" fillId="4" borderId="12" xfId="7" applyFont="1" applyFill="1" applyBorder="1" applyAlignment="1">
      <alignment horizontal="center" vertical="center" wrapText="1"/>
    </xf>
    <xf numFmtId="0" fontId="42" fillId="0" borderId="0" xfId="7" applyFont="1" applyAlignment="1" applyProtection="1">
      <alignment vertical="center"/>
      <protection locked="0"/>
    </xf>
    <xf numFmtId="0" fontId="18" fillId="0" borderId="2" xfId="7" applyFont="1" applyBorder="1" applyAlignment="1">
      <alignment vertical="center" wrapText="1"/>
    </xf>
    <xf numFmtId="0" fontId="39" fillId="0" borderId="37" xfId="7" applyBorder="1" applyAlignment="1" applyProtection="1">
      <alignment horizontal="center" vertical="center"/>
      <protection locked="0"/>
    </xf>
    <xf numFmtId="0" fontId="9" fillId="0" borderId="53" xfId="7" applyFont="1" applyBorder="1" applyAlignment="1" applyProtection="1">
      <alignment horizontal="left" vertical="center"/>
      <protection locked="0"/>
    </xf>
    <xf numFmtId="0" fontId="43" fillId="0" borderId="16" xfId="7" applyFont="1" applyBorder="1" applyAlignment="1">
      <alignment vertical="center" wrapText="1"/>
    </xf>
    <xf numFmtId="0" fontId="18" fillId="0" borderId="15" xfId="7" applyFont="1" applyBorder="1" applyAlignment="1">
      <alignment vertical="center" wrapText="1"/>
    </xf>
    <xf numFmtId="0" fontId="9" fillId="0" borderId="18" xfId="7" applyFont="1" applyBorder="1" applyAlignment="1" applyProtection="1">
      <alignment horizontal="left" vertical="center" wrapText="1"/>
      <protection locked="0"/>
    </xf>
    <xf numFmtId="0" fontId="42" fillId="0" borderId="2" xfId="7" applyFont="1" applyBorder="1" applyAlignment="1">
      <alignment horizontal="left" vertical="center" wrapText="1"/>
    </xf>
    <xf numFmtId="0" fontId="45" fillId="0" borderId="57" xfId="7" applyFont="1" applyBorder="1" applyAlignment="1" applyProtection="1">
      <alignment horizontal="left" vertical="center" wrapText="1"/>
      <protection locked="0"/>
    </xf>
    <xf numFmtId="0" fontId="18" fillId="0" borderId="58" xfId="7" applyFont="1" applyBorder="1" applyAlignment="1">
      <alignment vertical="center" wrapText="1"/>
    </xf>
    <xf numFmtId="0" fontId="18" fillId="4" borderId="21" xfId="7" applyFont="1" applyFill="1" applyBorder="1" applyAlignment="1">
      <alignment horizontal="center" vertical="center"/>
    </xf>
    <xf numFmtId="0" fontId="18" fillId="4" borderId="52" xfId="7" applyFont="1" applyFill="1" applyBorder="1" applyAlignment="1">
      <alignment horizontal="center" vertical="center"/>
    </xf>
    <xf numFmtId="0" fontId="42" fillId="0" borderId="19" xfId="7" applyFont="1" applyBorder="1" applyAlignment="1">
      <alignment vertical="center" wrapText="1"/>
    </xf>
    <xf numFmtId="0" fontId="42" fillId="0" borderId="1" xfId="7" applyFont="1" applyBorder="1" applyAlignment="1">
      <alignment vertical="top" wrapText="1"/>
    </xf>
    <xf numFmtId="0" fontId="18" fillId="0" borderId="59" xfId="7" applyFont="1" applyBorder="1" applyAlignment="1">
      <alignment vertical="top" wrapText="1"/>
    </xf>
    <xf numFmtId="0" fontId="43" fillId="0" borderId="6" xfId="11" applyFont="1" applyBorder="1" applyAlignment="1">
      <alignment vertical="center" wrapText="1"/>
    </xf>
    <xf numFmtId="0" fontId="18" fillId="0" borderId="1" xfId="11" applyFont="1" applyBorder="1" applyAlignment="1">
      <alignment vertical="center" wrapText="1"/>
    </xf>
    <xf numFmtId="0" fontId="18" fillId="0" borderId="8" xfId="11" applyFont="1" applyBorder="1" applyAlignment="1">
      <alignment vertical="center" wrapText="1"/>
    </xf>
    <xf numFmtId="0" fontId="9" fillId="0" borderId="18" xfId="11" applyFont="1" applyBorder="1" applyAlignment="1" applyProtection="1">
      <alignment horizontal="left" vertical="center" wrapText="1"/>
      <protection locked="0"/>
    </xf>
    <xf numFmtId="0" fontId="43" fillId="2" borderId="16" xfId="7" applyFont="1" applyFill="1" applyBorder="1" applyAlignment="1">
      <alignment vertical="center" wrapText="1"/>
    </xf>
    <xf numFmtId="0" fontId="18" fillId="0" borderId="6" xfId="7" applyFont="1" applyBorder="1" applyAlignment="1">
      <alignment vertical="center" wrapText="1"/>
    </xf>
    <xf numFmtId="0" fontId="18" fillId="0" borderId="19" xfId="7" applyFont="1" applyBorder="1" applyAlignment="1">
      <alignment vertical="center" wrapText="1"/>
    </xf>
    <xf numFmtId="0" fontId="18" fillId="0" borderId="20" xfId="7" applyFont="1" applyBorder="1" applyAlignment="1">
      <alignment vertical="center" wrapText="1"/>
    </xf>
    <xf numFmtId="0" fontId="18" fillId="0" borderId="4" xfId="7" applyFont="1" applyBorder="1" applyAlignment="1">
      <alignment vertical="center" wrapText="1"/>
    </xf>
    <xf numFmtId="0" fontId="9" fillId="0" borderId="40" xfId="7" applyFont="1" applyBorder="1" applyAlignment="1" applyProtection="1">
      <alignment horizontal="left" vertical="center"/>
      <protection locked="0"/>
    </xf>
    <xf numFmtId="0" fontId="9" fillId="0" borderId="51" xfId="7" applyFont="1" applyBorder="1" applyAlignment="1" applyProtection="1">
      <alignment horizontal="left" vertical="center"/>
      <protection locked="0"/>
    </xf>
    <xf numFmtId="0" fontId="9" fillId="0" borderId="52" xfId="7" applyFont="1" applyBorder="1" applyAlignment="1" applyProtection="1">
      <alignment horizontal="left" vertical="center"/>
      <protection locked="0"/>
    </xf>
    <xf numFmtId="0" fontId="18" fillId="0" borderId="0" xfId="7" applyFont="1" applyAlignment="1">
      <alignment vertical="center" wrapText="1"/>
    </xf>
    <xf numFmtId="0" fontId="46" fillId="4" borderId="12" xfId="7" applyFont="1" applyFill="1" applyBorder="1" applyAlignment="1">
      <alignment horizontal="center" vertical="center" wrapText="1"/>
    </xf>
    <xf numFmtId="0" fontId="47" fillId="0" borderId="60" xfId="12" applyFont="1" applyBorder="1" applyAlignment="1">
      <alignment vertical="center" wrapText="1"/>
    </xf>
    <xf numFmtId="0" fontId="20" fillId="0" borderId="0" xfId="8" applyFont="1" applyAlignment="1" applyProtection="1">
      <alignment horizontal="center" vertical="center" wrapText="1"/>
      <protection locked="0"/>
    </xf>
    <xf numFmtId="0" fontId="47" fillId="0" borderId="61" xfId="12" applyFont="1" applyBorder="1" applyAlignment="1">
      <alignment vertical="center" wrapText="1"/>
    </xf>
    <xf numFmtId="0" fontId="48" fillId="0" borderId="4" xfId="12" applyFont="1" applyBorder="1" applyAlignment="1">
      <alignment vertical="center" wrapText="1"/>
    </xf>
    <xf numFmtId="0" fontId="48" fillId="0" borderId="62" xfId="12" applyFont="1" applyBorder="1" applyAlignment="1">
      <alignment vertical="center" wrapText="1"/>
    </xf>
    <xf numFmtId="0" fontId="9" fillId="0" borderId="53" xfId="7" applyFont="1" applyBorder="1" applyAlignment="1" applyProtection="1">
      <alignment horizontal="left" vertical="center" wrapText="1"/>
      <protection locked="0"/>
    </xf>
    <xf numFmtId="0" fontId="48" fillId="0" borderId="63" xfId="12" applyFont="1" applyBorder="1" applyAlignment="1">
      <alignment vertical="center" wrapText="1"/>
    </xf>
    <xf numFmtId="0" fontId="18" fillId="0" borderId="13" xfId="7" applyFont="1" applyBorder="1" applyAlignment="1">
      <alignment vertical="center" wrapText="1"/>
    </xf>
    <xf numFmtId="0" fontId="18" fillId="4" borderId="37" xfId="7" applyFont="1" applyFill="1" applyBorder="1" applyAlignment="1">
      <alignment horizontal="center" vertical="center" wrapText="1"/>
    </xf>
    <xf numFmtId="0" fontId="9" fillId="0" borderId="28" xfId="7" applyFont="1" applyBorder="1" applyAlignment="1" applyProtection="1">
      <alignment horizontal="left" vertical="center" wrapText="1"/>
      <protection locked="0"/>
    </xf>
    <xf numFmtId="0" fontId="18" fillId="4" borderId="47" xfId="7" applyFont="1" applyFill="1" applyBorder="1" applyAlignment="1">
      <alignment horizontal="center" vertical="center"/>
    </xf>
    <xf numFmtId="0" fontId="18" fillId="4" borderId="51" xfId="7" applyFont="1" applyFill="1" applyBorder="1" applyAlignment="1">
      <alignment horizontal="center" vertical="center"/>
    </xf>
    <xf numFmtId="0" fontId="43" fillId="0" borderId="22" xfId="7" applyFont="1" applyBorder="1" applyAlignment="1">
      <alignment vertical="center" wrapText="1"/>
    </xf>
    <xf numFmtId="0" fontId="43" fillId="0" borderId="34" xfId="7" applyFont="1" applyBorder="1" applyAlignment="1">
      <alignment vertical="center" wrapText="1"/>
    </xf>
    <xf numFmtId="0" fontId="18" fillId="0" borderId="64" xfId="7" applyFont="1" applyBorder="1" applyAlignment="1">
      <alignment vertical="center" wrapText="1"/>
    </xf>
    <xf numFmtId="0" fontId="18" fillId="0" borderId="36" xfId="7" applyFont="1" applyBorder="1" applyAlignment="1">
      <alignment vertical="center" wrapText="1"/>
    </xf>
    <xf numFmtId="0" fontId="9" fillId="0" borderId="65" xfId="7" applyFont="1" applyBorder="1" applyAlignment="1" applyProtection="1">
      <alignment horizontal="left" vertical="center" wrapText="1"/>
      <protection locked="0"/>
    </xf>
    <xf numFmtId="0" fontId="18" fillId="4" borderId="66" xfId="7" applyFont="1" applyFill="1" applyBorder="1" applyAlignment="1">
      <alignment horizontal="center" vertical="center" wrapText="1"/>
    </xf>
    <xf numFmtId="0" fontId="18" fillId="4" borderId="67" xfId="7" applyFont="1" applyFill="1" applyBorder="1" applyAlignment="1">
      <alignment horizontal="center" vertical="center"/>
    </xf>
    <xf numFmtId="0" fontId="39" fillId="0" borderId="66" xfId="7" applyBorder="1" applyAlignment="1" applyProtection="1">
      <alignment horizontal="center" vertical="center"/>
      <protection locked="0"/>
    </xf>
    <xf numFmtId="0" fontId="9" fillId="0" borderId="67" xfId="7" applyFont="1" applyBorder="1" applyAlignment="1" applyProtection="1">
      <alignment horizontal="left" vertical="center"/>
      <protection locked="0"/>
    </xf>
    <xf numFmtId="0" fontId="50" fillId="4" borderId="36" xfId="7" applyFont="1" applyFill="1" applyBorder="1" applyAlignment="1" applyProtection="1">
      <alignment horizontal="centerContinuous" vertical="center"/>
      <protection locked="0"/>
    </xf>
    <xf numFmtId="0" fontId="18" fillId="0" borderId="18" xfId="7" applyFont="1" applyBorder="1" applyAlignment="1" applyProtection="1">
      <alignment horizontal="left" vertical="center" wrapText="1"/>
      <protection locked="0"/>
    </xf>
    <xf numFmtId="0" fontId="18" fillId="0" borderId="18" xfId="9" applyFont="1" applyBorder="1" applyAlignment="1" applyProtection="1">
      <alignment horizontal="left" vertical="center" wrapText="1"/>
      <protection locked="0"/>
    </xf>
    <xf numFmtId="0" fontId="5" fillId="0" borderId="32" xfId="0" applyFont="1" applyBorder="1" applyAlignment="1">
      <alignment vertical="top" wrapText="1"/>
    </xf>
    <xf numFmtId="0" fontId="5" fillId="0" borderId="8" xfId="0" applyFont="1" applyBorder="1" applyAlignment="1">
      <alignment vertical="top" wrapText="1"/>
    </xf>
    <xf numFmtId="0" fontId="5" fillId="0" borderId="12" xfId="0" applyFont="1" applyBorder="1" applyAlignment="1">
      <alignment vertical="top" wrapText="1"/>
    </xf>
    <xf numFmtId="0" fontId="29" fillId="0" borderId="18" xfId="0" applyFont="1" applyBorder="1" applyAlignment="1">
      <alignment vertical="top" wrapText="1"/>
    </xf>
    <xf numFmtId="0" fontId="29" fillId="0" borderId="12" xfId="0" applyFont="1" applyBorder="1" applyAlignment="1">
      <alignment vertical="top" wrapText="1"/>
    </xf>
    <xf numFmtId="0" fontId="29" fillId="0" borderId="12" xfId="0" applyFont="1" applyBorder="1" applyAlignment="1">
      <alignment vertical="center" wrapText="1"/>
    </xf>
    <xf numFmtId="0" fontId="29" fillId="0" borderId="35" xfId="0" applyFont="1" applyBorder="1" applyAlignment="1">
      <alignment vertical="center" wrapText="1"/>
    </xf>
    <xf numFmtId="0" fontId="29" fillId="0" borderId="23" xfId="0" applyFont="1" applyBorder="1" applyAlignment="1">
      <alignment vertical="top" wrapText="1"/>
    </xf>
    <xf numFmtId="0" fontId="21" fillId="6" borderId="0" xfId="7" applyFont="1" applyFill="1" applyAlignment="1" applyProtection="1">
      <alignment horizontal="left" vertical="center" wrapText="1"/>
      <protection locked="0"/>
    </xf>
    <xf numFmtId="0" fontId="36" fillId="0" borderId="0" xfId="7" applyFont="1" applyAlignment="1" applyProtection="1">
      <alignment horizontal="left" vertical="center" wrapText="1"/>
      <protection locked="0"/>
    </xf>
    <xf numFmtId="0" fontId="36" fillId="0" borderId="0" xfId="7" applyFont="1" applyAlignment="1" applyProtection="1">
      <alignment horizontal="left" vertical="center"/>
      <protection locked="0"/>
    </xf>
    <xf numFmtId="0" fontId="23" fillId="4" borderId="38" xfId="10" applyFont="1" applyFill="1" applyBorder="1" applyAlignment="1" applyProtection="1">
      <alignment horizontal="center" wrapText="1"/>
      <protection locked="0"/>
    </xf>
    <xf numFmtId="0" fontId="23" fillId="4" borderId="44" xfId="10" applyFont="1" applyFill="1" applyBorder="1" applyAlignment="1" applyProtection="1">
      <alignment horizontal="center" wrapText="1"/>
      <protection locked="0"/>
    </xf>
    <xf numFmtId="0" fontId="24" fillId="3" borderId="1" xfId="7" applyFont="1" applyFill="1" applyBorder="1" applyAlignment="1" applyProtection="1">
      <alignment horizontal="center" vertical="center" wrapText="1"/>
      <protection locked="0"/>
    </xf>
    <xf numFmtId="0" fontId="24" fillId="3" borderId="6" xfId="7" applyFont="1" applyFill="1" applyBorder="1" applyAlignment="1" applyProtection="1">
      <alignment horizontal="center" vertical="center" wrapText="1"/>
      <protection locked="0"/>
    </xf>
    <xf numFmtId="0" fontId="24" fillId="3" borderId="14" xfId="10" applyFont="1" applyFill="1" applyBorder="1" applyAlignment="1" applyProtection="1">
      <alignment horizontal="center" vertical="center" wrapText="1"/>
      <protection locked="0"/>
    </xf>
    <xf numFmtId="0" fontId="24" fillId="3" borderId="28" xfId="10" applyFont="1" applyFill="1" applyBorder="1" applyAlignment="1" applyProtection="1">
      <alignment horizontal="center" vertical="center" wrapText="1"/>
      <protection locked="0"/>
    </xf>
    <xf numFmtId="0" fontId="23" fillId="4" borderId="47" xfId="10" applyFont="1" applyFill="1" applyBorder="1" applyAlignment="1" applyProtection="1">
      <alignment horizontal="center" vertical="top" wrapText="1"/>
      <protection locked="0"/>
    </xf>
    <xf numFmtId="0" fontId="23" fillId="4" borderId="40" xfId="10" applyFont="1" applyFill="1" applyBorder="1" applyAlignment="1" applyProtection="1">
      <alignment horizontal="center" vertical="top" wrapText="1"/>
      <protection locked="0"/>
    </xf>
    <xf numFmtId="0" fontId="23" fillId="7" borderId="38" xfId="7" applyFont="1" applyFill="1" applyBorder="1" applyAlignment="1" applyProtection="1">
      <alignment horizontal="center" vertical="center" wrapText="1"/>
      <protection locked="0"/>
    </xf>
    <xf numFmtId="0" fontId="23" fillId="7" borderId="47" xfId="7" applyFont="1" applyFill="1" applyBorder="1" applyAlignment="1" applyProtection="1">
      <alignment horizontal="center" vertical="center" wrapText="1"/>
      <protection locked="0"/>
    </xf>
    <xf numFmtId="0" fontId="23" fillId="7" borderId="48" xfId="7" applyFont="1" applyFill="1" applyBorder="1" applyAlignment="1" applyProtection="1">
      <alignment horizontal="center" vertical="center" wrapText="1"/>
      <protection locked="0"/>
    </xf>
    <xf numFmtId="0" fontId="23" fillId="7" borderId="51" xfId="7" applyFont="1" applyFill="1" applyBorder="1" applyAlignment="1" applyProtection="1">
      <alignment horizontal="center" vertical="center" wrapText="1"/>
      <protection locked="0"/>
    </xf>
    <xf numFmtId="0" fontId="17" fillId="0" borderId="0" xfId="0" applyFont="1" applyAlignment="1">
      <alignment horizontal="right" vertical="center"/>
    </xf>
    <xf numFmtId="0" fontId="33" fillId="0" borderId="0" xfId="0" applyFont="1" applyAlignment="1">
      <alignment horizontal="left" vertical="top" wrapText="1"/>
    </xf>
    <xf numFmtId="0" fontId="20" fillId="0" borderId="12" xfId="0" applyFont="1" applyBorder="1" applyAlignment="1">
      <alignment horizontal="center" vertical="center" wrapText="1"/>
    </xf>
    <xf numFmtId="0" fontId="20" fillId="0" borderId="17" xfId="0" applyFont="1" applyBorder="1" applyAlignment="1">
      <alignment horizontal="center" vertical="center" wrapText="1"/>
    </xf>
    <xf numFmtId="0" fontId="32" fillId="0" borderId="0" xfId="0" applyFont="1" applyAlignment="1">
      <alignment horizontal="right" vertical="center"/>
    </xf>
    <xf numFmtId="0" fontId="5" fillId="0" borderId="15" xfId="0" applyFont="1" applyBorder="1" applyAlignment="1">
      <alignment vertical="top" wrapText="1"/>
    </xf>
    <xf numFmtId="0" fontId="5" fillId="0" borderId="19" xfId="0" applyFont="1" applyBorder="1" applyAlignment="1">
      <alignment vertical="top" wrapText="1"/>
    </xf>
  </cellXfs>
  <cellStyles count="13">
    <cellStyle name="標準" xfId="0" builtinId="0"/>
    <cellStyle name="標準 2" xfId="1" xr:uid="{00000000-0005-0000-0000-000001000000}"/>
    <cellStyle name="標準 2 2" xfId="2" xr:uid="{00000000-0005-0000-0000-000002000000}"/>
    <cellStyle name="標準 2 2 2 2" xfId="10" xr:uid="{EE9AC846-25CC-4BFB-BF18-8A291EDF458C}"/>
    <cellStyle name="標準 2 3" xfId="6" xr:uid="{5C790EE2-E8E3-4AED-8E29-7D48E8EE5A58}"/>
    <cellStyle name="標準 2 3 2 2" xfId="9" xr:uid="{E893A174-4EA1-4E96-ADA7-BC1A790CC2D9}"/>
    <cellStyle name="標準 2 5" xfId="8" xr:uid="{801663DD-F776-40A6-84A2-B956409B6885}"/>
    <cellStyle name="標準 3" xfId="3" xr:uid="{00000000-0005-0000-0000-000003000000}"/>
    <cellStyle name="標準 3 2" xfId="11" xr:uid="{23477AB0-16A7-4D1B-BB2A-63ADF58E26E8}"/>
    <cellStyle name="標準 4" xfId="4" xr:uid="{00000000-0005-0000-0000-000004000000}"/>
    <cellStyle name="標準 4 2" xfId="12" xr:uid="{9DC986EE-E538-4390-942A-F3B261ADA986}"/>
    <cellStyle name="標準 5" xfId="5" xr:uid="{00000000-0005-0000-0000-000005000000}"/>
    <cellStyle name="標準 6" xfId="7" xr:uid="{55715ED1-2A04-467D-9F62-455201032EB7}"/>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10</xdr:col>
      <xdr:colOff>81877</xdr:colOff>
      <xdr:row>11</xdr:row>
      <xdr:rowOff>320114</xdr:rowOff>
    </xdr:from>
    <xdr:to>
      <xdr:col>11</xdr:col>
      <xdr:colOff>3720353</xdr:colOff>
      <xdr:row>11</xdr:row>
      <xdr:rowOff>595482</xdr:rowOff>
    </xdr:to>
    <xdr:sp macro="" textlink="">
      <xdr:nvSpPr>
        <xdr:cNvPr id="2" name="正方形/長方形 1">
          <a:extLst>
            <a:ext uri="{FF2B5EF4-FFF2-40B4-BE49-F238E27FC236}">
              <a16:creationId xmlns:a16="http://schemas.microsoft.com/office/drawing/2014/main" id="{800B236C-7C12-4C0D-9D13-611A20E8FCD9}"/>
            </a:ext>
          </a:extLst>
        </xdr:cNvPr>
        <xdr:cNvSpPr/>
      </xdr:nvSpPr>
      <xdr:spPr>
        <a:xfrm>
          <a:off x="14216977" y="4549214"/>
          <a:ext cx="4676701" cy="275368"/>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○：対応可、</a:t>
          </a:r>
          <a:r>
            <a:rPr kumimoji="1" lang="en-US" altLang="ja-JP" sz="1100" b="1">
              <a:solidFill>
                <a:sysClr val="windowText" lastClr="000000"/>
              </a:solidFill>
            </a:rPr>
            <a:t>×</a:t>
          </a:r>
          <a:r>
            <a:rPr kumimoji="1" lang="ja-JP" altLang="en-US" sz="1100" b="1">
              <a:solidFill>
                <a:sysClr val="windowText" lastClr="000000"/>
              </a:solidFill>
            </a:rPr>
            <a:t>：対応不可、△：その他</a:t>
          </a:r>
          <a:r>
            <a:rPr kumimoji="1" lang="en-US" altLang="ja-JP" sz="1100" b="1">
              <a:solidFill>
                <a:sysClr val="windowText" lastClr="000000"/>
              </a:solidFill>
            </a:rPr>
            <a:t>(</a:t>
          </a:r>
          <a:r>
            <a:rPr kumimoji="1" lang="ja-JP" altLang="en-US" sz="1100" b="1">
              <a:solidFill>
                <a:sysClr val="windowText" lastClr="000000"/>
              </a:solidFill>
            </a:rPr>
            <a:t>備考欄に詳細を記入ください</a:t>
          </a:r>
          <a:r>
            <a:rPr kumimoji="1" lang="en-US" altLang="ja-JP" sz="1100" b="1">
              <a:solidFill>
                <a:sysClr val="windowText" lastClr="000000"/>
              </a:solidFill>
            </a:rPr>
            <a:t>)</a:t>
          </a:r>
          <a:endParaRPr kumimoji="1" lang="ja-JP" altLang="en-US" sz="1100" b="1">
            <a:solidFill>
              <a:sysClr val="windowText" lastClr="000000"/>
            </a:solidFill>
          </a:endParaRPr>
        </a:p>
      </xdr:txBody>
    </xdr:sp>
    <xdr:clientData/>
  </xdr:twoCellAnchor>
  <xdr:twoCellAnchor>
    <xdr:from>
      <xdr:col>11</xdr:col>
      <xdr:colOff>44823</xdr:colOff>
      <xdr:row>3</xdr:row>
      <xdr:rowOff>11206</xdr:rowOff>
    </xdr:from>
    <xdr:to>
      <xdr:col>11</xdr:col>
      <xdr:colOff>3843617</xdr:colOff>
      <xdr:row>5</xdr:row>
      <xdr:rowOff>313764</xdr:rowOff>
    </xdr:to>
    <xdr:cxnSp macro="">
      <xdr:nvCxnSpPr>
        <xdr:cNvPr id="15" name="直線コネクタ 14">
          <a:extLst>
            <a:ext uri="{FF2B5EF4-FFF2-40B4-BE49-F238E27FC236}">
              <a16:creationId xmlns:a16="http://schemas.microsoft.com/office/drawing/2014/main" id="{8994D861-9557-CC93-D822-01C1EBEDF305}"/>
            </a:ext>
          </a:extLst>
        </xdr:cNvPr>
        <xdr:cNvCxnSpPr/>
      </xdr:nvCxnSpPr>
      <xdr:spPr>
        <a:xfrm flipH="1">
          <a:off x="15228794" y="1053353"/>
          <a:ext cx="3798794" cy="99732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3</xdr:col>
      <xdr:colOff>515471</xdr:colOff>
      <xdr:row>0</xdr:row>
      <xdr:rowOff>22412</xdr:rowOff>
    </xdr:from>
    <xdr:ext cx="16719176" cy="607346"/>
    <xdr:sp macro="" textlink="">
      <xdr:nvSpPr>
        <xdr:cNvPr id="14" name="テキスト ボックス 13">
          <a:extLst>
            <a:ext uri="{FF2B5EF4-FFF2-40B4-BE49-F238E27FC236}">
              <a16:creationId xmlns:a16="http://schemas.microsoft.com/office/drawing/2014/main" id="{61140BB6-6F4E-537E-1888-AA01082C06CD}"/>
            </a:ext>
          </a:extLst>
        </xdr:cNvPr>
        <xdr:cNvSpPr txBox="1"/>
      </xdr:nvSpPr>
      <xdr:spPr>
        <a:xfrm>
          <a:off x="3025589" y="22412"/>
          <a:ext cx="16719176" cy="6073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2400" b="1">
              <a:solidFill>
                <a:srgbClr val="FF0000"/>
              </a:solidFill>
            </a:rPr>
            <a:t>※</a:t>
          </a:r>
          <a:r>
            <a:rPr kumimoji="1" lang="ja-JP" altLang="en-US" sz="2400" b="1">
              <a:solidFill>
                <a:srgbClr val="FF0000"/>
              </a:solidFill>
            </a:rPr>
            <a:t>国の仕様書をそのまま使用しています。モデル仕様書の推奨機能が全て「対応可能」となることが条件となります。</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0B2D5-E6FE-4A4B-B5DD-4F391D323150}">
  <dimension ref="B1:L91"/>
  <sheetViews>
    <sheetView showGridLines="0" tabSelected="1" zoomScale="55" zoomScaleNormal="55" zoomScaleSheetLayoutView="112" zoomScalePageLayoutView="40" workbookViewId="0">
      <selection activeCell="F37" sqref="F37"/>
    </sheetView>
  </sheetViews>
  <sheetFormatPr defaultColWidth="9" defaultRowHeight="18.75" outlineLevelRow="1"/>
  <cols>
    <col min="1" max="1" width="3" style="88" customWidth="1"/>
    <col min="2" max="4" width="15" style="86" customWidth="1"/>
    <col min="5" max="6" width="50" style="86" customWidth="1"/>
    <col min="7" max="7" width="8.625" style="87" customWidth="1"/>
    <col min="8" max="9" width="13.625" style="89" customWidth="1"/>
    <col min="10" max="10" width="1.625" style="89" customWidth="1"/>
    <col min="11" max="11" width="13.625" style="90" customWidth="1"/>
    <col min="12" max="12" width="50.625" style="90" customWidth="1"/>
    <col min="13" max="16384" width="9" style="88"/>
  </cols>
  <sheetData>
    <row r="1" spans="2:12" ht="27" customHeight="1">
      <c r="B1" s="85" t="s">
        <v>442</v>
      </c>
      <c r="H1" s="88"/>
    </row>
    <row r="2" spans="2:12" ht="27" customHeight="1" thickBot="1">
      <c r="B2" s="85" t="s">
        <v>443</v>
      </c>
      <c r="G2" s="86"/>
      <c r="H2" s="91"/>
    </row>
    <row r="3" spans="2:12" ht="27" customHeight="1" thickBot="1">
      <c r="B3" s="231" t="s">
        <v>444</v>
      </c>
      <c r="C3" s="231"/>
      <c r="D3" s="231"/>
      <c r="E3" s="231"/>
      <c r="F3" s="231"/>
      <c r="G3" s="92"/>
      <c r="H3" s="91"/>
      <c r="K3" s="93" t="s">
        <v>445</v>
      </c>
      <c r="L3" s="94"/>
    </row>
    <row r="4" spans="2:12" ht="27" customHeight="1">
      <c r="B4" s="231"/>
      <c r="C4" s="231"/>
      <c r="D4" s="231"/>
      <c r="E4" s="231"/>
      <c r="F4" s="231"/>
      <c r="G4" s="92"/>
      <c r="H4" s="91"/>
      <c r="K4" s="95" t="s">
        <v>446</v>
      </c>
      <c r="L4" s="96"/>
    </row>
    <row r="5" spans="2:12" ht="27" customHeight="1">
      <c r="B5" s="231"/>
      <c r="C5" s="231"/>
      <c r="D5" s="231"/>
      <c r="E5" s="231"/>
      <c r="F5" s="231"/>
      <c r="G5" s="92"/>
      <c r="H5" s="91"/>
      <c r="K5" s="97" t="s">
        <v>447</v>
      </c>
      <c r="L5" s="98"/>
    </row>
    <row r="6" spans="2:12" ht="27" customHeight="1" thickBot="1">
      <c r="B6" s="231"/>
      <c r="C6" s="231"/>
      <c r="D6" s="231"/>
      <c r="E6" s="231"/>
      <c r="F6" s="231"/>
      <c r="G6" s="92"/>
      <c r="H6" s="91"/>
      <c r="K6" s="99" t="s">
        <v>448</v>
      </c>
      <c r="L6" s="100"/>
    </row>
    <row r="7" spans="2:12" s="106" customFormat="1" ht="18.600000000000001" customHeight="1">
      <c r="B7" s="101"/>
      <c r="C7" s="101"/>
      <c r="D7" s="101"/>
      <c r="E7" s="101"/>
      <c r="F7" s="101"/>
      <c r="G7" s="102"/>
      <c r="H7" s="103"/>
      <c r="I7" s="103"/>
      <c r="J7" s="103"/>
      <c r="K7" s="104"/>
      <c r="L7" s="105"/>
    </row>
    <row r="8" spans="2:12" s="106" customFormat="1" ht="75.599999999999994" customHeight="1" outlineLevel="1">
      <c r="B8" s="232"/>
      <c r="C8" s="233"/>
      <c r="D8" s="233"/>
      <c r="E8" s="233"/>
      <c r="F8" s="233"/>
      <c r="G8" s="102"/>
      <c r="H8" s="103"/>
      <c r="I8" s="103"/>
      <c r="J8" s="103"/>
      <c r="K8" s="232" t="s">
        <v>449</v>
      </c>
      <c r="L8" s="232"/>
    </row>
    <row r="9" spans="2:12" s="106" customFormat="1" ht="27.6" customHeight="1" outlineLevel="1" thickBot="1">
      <c r="B9" s="103"/>
      <c r="C9" s="86"/>
      <c r="D9" s="86"/>
      <c r="E9" s="86"/>
      <c r="F9" s="107"/>
      <c r="G9" s="102"/>
      <c r="H9" s="108"/>
      <c r="I9" s="108"/>
      <c r="J9" s="108"/>
      <c r="K9" s="107" t="s">
        <v>576</v>
      </c>
      <c r="L9" s="220"/>
    </row>
    <row r="10" spans="2:12" s="106" customFormat="1" ht="27" customHeight="1" thickBot="1">
      <c r="B10" s="109" t="s">
        <v>332</v>
      </c>
      <c r="C10" s="110"/>
      <c r="D10" s="110"/>
      <c r="E10" s="110"/>
      <c r="F10" s="111"/>
      <c r="G10" s="102"/>
      <c r="H10" s="234" t="s">
        <v>450</v>
      </c>
      <c r="I10" s="235"/>
      <c r="J10" s="112"/>
      <c r="K10" s="113" t="s">
        <v>451</v>
      </c>
      <c r="L10" s="114"/>
    </row>
    <row r="11" spans="2:12" s="106" customFormat="1" ht="24">
      <c r="B11" s="115" t="s">
        <v>333</v>
      </c>
      <c r="C11" s="116"/>
      <c r="D11" s="117"/>
      <c r="E11" s="236" t="s">
        <v>347</v>
      </c>
      <c r="F11" s="238" t="s">
        <v>348</v>
      </c>
      <c r="G11" s="102"/>
      <c r="H11" s="240" t="s">
        <v>452</v>
      </c>
      <c r="I11" s="241"/>
      <c r="J11" s="118"/>
      <c r="K11" s="242" t="s">
        <v>453</v>
      </c>
      <c r="L11" s="244" t="s">
        <v>454</v>
      </c>
    </row>
    <row r="12" spans="2:12" s="106" customFormat="1" ht="50.1" customHeight="1">
      <c r="B12" s="119" t="s">
        <v>334</v>
      </c>
      <c r="C12" s="120" t="s">
        <v>335</v>
      </c>
      <c r="D12" s="120" t="s">
        <v>336</v>
      </c>
      <c r="E12" s="237"/>
      <c r="F12" s="239"/>
      <c r="G12" s="102"/>
      <c r="H12" s="121" t="s">
        <v>455</v>
      </c>
      <c r="I12" s="122" t="s">
        <v>456</v>
      </c>
      <c r="J12" s="123"/>
      <c r="K12" s="243"/>
      <c r="L12" s="245"/>
    </row>
    <row r="13" spans="2:12" s="106" customFormat="1" ht="225">
      <c r="B13" s="124" t="s">
        <v>457</v>
      </c>
      <c r="C13" s="125" t="s">
        <v>338</v>
      </c>
      <c r="D13" s="125" t="s">
        <v>339</v>
      </c>
      <c r="E13" s="126" t="s">
        <v>458</v>
      </c>
      <c r="F13" s="127" t="s">
        <v>577</v>
      </c>
      <c r="G13" s="102"/>
      <c r="H13" s="128" t="s">
        <v>459</v>
      </c>
      <c r="I13" s="129"/>
      <c r="J13" s="130"/>
      <c r="K13" s="131"/>
      <c r="L13" s="132"/>
    </row>
    <row r="14" spans="2:12" s="106" customFormat="1" ht="93.75">
      <c r="B14" s="133" t="s">
        <v>457</v>
      </c>
      <c r="C14" s="134" t="s">
        <v>338</v>
      </c>
      <c r="D14" s="125" t="s">
        <v>340</v>
      </c>
      <c r="E14" s="135" t="s">
        <v>460</v>
      </c>
      <c r="F14" s="127" t="s">
        <v>343</v>
      </c>
      <c r="G14" s="102"/>
      <c r="H14" s="136" t="s">
        <v>428</v>
      </c>
      <c r="I14" s="137"/>
      <c r="J14" s="130"/>
      <c r="K14" s="131"/>
      <c r="L14" s="138"/>
    </row>
    <row r="15" spans="2:12" s="106" customFormat="1" ht="120.6" customHeight="1">
      <c r="B15" s="133" t="s">
        <v>457</v>
      </c>
      <c r="C15" s="134" t="s">
        <v>338</v>
      </c>
      <c r="D15" s="125" t="s">
        <v>341</v>
      </c>
      <c r="E15" s="139" t="s">
        <v>461</v>
      </c>
      <c r="F15" s="127" t="s">
        <v>578</v>
      </c>
      <c r="G15" s="102"/>
      <c r="H15" s="136" t="s">
        <v>1</v>
      </c>
      <c r="I15" s="137"/>
      <c r="J15" s="130"/>
      <c r="K15" s="131"/>
      <c r="L15" s="138"/>
    </row>
    <row r="16" spans="2:12" s="106" customFormat="1" ht="90.75" customHeight="1">
      <c r="B16" s="133" t="s">
        <v>457</v>
      </c>
      <c r="C16" s="134" t="s">
        <v>338</v>
      </c>
      <c r="D16" s="140" t="s">
        <v>341</v>
      </c>
      <c r="E16" s="135" t="s">
        <v>462</v>
      </c>
      <c r="F16" s="127" t="s">
        <v>579</v>
      </c>
      <c r="G16" s="102"/>
      <c r="H16" s="141" t="s">
        <v>428</v>
      </c>
      <c r="I16" s="142"/>
      <c r="J16" s="143"/>
      <c r="K16" s="131"/>
      <c r="L16" s="138"/>
    </row>
    <row r="17" spans="2:12" s="106" customFormat="1" ht="37.5">
      <c r="B17" s="144" t="s">
        <v>457</v>
      </c>
      <c r="C17" s="145" t="s">
        <v>463</v>
      </c>
      <c r="D17" s="146" t="s">
        <v>464</v>
      </c>
      <c r="E17" s="147" t="s">
        <v>465</v>
      </c>
      <c r="F17" s="148" t="s">
        <v>580</v>
      </c>
      <c r="G17" s="89"/>
      <c r="H17" s="149" t="s">
        <v>428</v>
      </c>
      <c r="I17" s="142"/>
      <c r="J17" s="143"/>
      <c r="K17" s="131"/>
      <c r="L17" s="138"/>
    </row>
    <row r="18" spans="2:12" s="106" customFormat="1" ht="56.25">
      <c r="B18" s="133" t="s">
        <v>457</v>
      </c>
      <c r="C18" s="150" t="s">
        <v>463</v>
      </c>
      <c r="D18" s="151" t="s">
        <v>466</v>
      </c>
      <c r="E18" s="147" t="s">
        <v>467</v>
      </c>
      <c r="F18" s="148" t="s">
        <v>581</v>
      </c>
      <c r="G18" s="89"/>
      <c r="H18" s="149" t="s">
        <v>428</v>
      </c>
      <c r="I18" s="142"/>
      <c r="J18" s="143"/>
      <c r="K18" s="131"/>
      <c r="L18" s="152"/>
    </row>
    <row r="19" spans="2:12" s="106" customFormat="1" ht="93.75">
      <c r="B19" s="133" t="s">
        <v>457</v>
      </c>
      <c r="C19" s="125" t="s">
        <v>342</v>
      </c>
      <c r="D19" s="125" t="s">
        <v>468</v>
      </c>
      <c r="E19" s="135" t="s">
        <v>469</v>
      </c>
      <c r="F19" s="127" t="s">
        <v>343</v>
      </c>
      <c r="G19" s="102"/>
      <c r="H19" s="141" t="s">
        <v>428</v>
      </c>
      <c r="I19" s="142"/>
      <c r="J19" s="143"/>
      <c r="K19" s="131"/>
      <c r="L19" s="138"/>
    </row>
    <row r="20" spans="2:12" s="162" customFormat="1" ht="56.25">
      <c r="B20" s="133" t="s">
        <v>457</v>
      </c>
      <c r="C20" s="153" t="s">
        <v>342</v>
      </c>
      <c r="D20" s="154" t="s">
        <v>342</v>
      </c>
      <c r="E20" s="155" t="s">
        <v>470</v>
      </c>
      <c r="F20" s="156" t="s">
        <v>343</v>
      </c>
      <c r="G20" s="157"/>
      <c r="H20" s="158" t="s">
        <v>428</v>
      </c>
      <c r="I20" s="159"/>
      <c r="J20" s="160"/>
      <c r="K20" s="131"/>
      <c r="L20" s="161"/>
    </row>
    <row r="21" spans="2:12" s="106" customFormat="1" ht="81.75" customHeight="1">
      <c r="B21" s="133" t="s">
        <v>457</v>
      </c>
      <c r="C21" s="140" t="s">
        <v>342</v>
      </c>
      <c r="D21" s="163" t="s">
        <v>471</v>
      </c>
      <c r="E21" s="135" t="s">
        <v>472</v>
      </c>
      <c r="F21" s="127" t="s">
        <v>130</v>
      </c>
      <c r="G21" s="102"/>
      <c r="H21" s="136"/>
      <c r="I21" s="142" t="s">
        <v>459</v>
      </c>
      <c r="J21" s="143"/>
      <c r="K21" s="131"/>
      <c r="L21" s="138"/>
    </row>
    <row r="22" spans="2:12" s="106" customFormat="1" ht="56.25">
      <c r="B22" s="133" t="s">
        <v>457</v>
      </c>
      <c r="C22" s="150" t="s">
        <v>342</v>
      </c>
      <c r="D22" s="164" t="s">
        <v>473</v>
      </c>
      <c r="E22" s="135" t="s">
        <v>474</v>
      </c>
      <c r="F22" s="127" t="s">
        <v>584</v>
      </c>
      <c r="G22" s="102"/>
      <c r="H22" s="136"/>
      <c r="I22" s="165" t="s">
        <v>459</v>
      </c>
      <c r="J22" s="166"/>
      <c r="K22" s="131"/>
      <c r="L22" s="138"/>
    </row>
    <row r="23" spans="2:12" s="170" customFormat="1" ht="70.7" customHeight="1">
      <c r="B23" s="133" t="s">
        <v>457</v>
      </c>
      <c r="C23" s="125" t="s">
        <v>475</v>
      </c>
      <c r="D23" s="167" t="s">
        <v>130</v>
      </c>
      <c r="E23" s="168" t="s">
        <v>476</v>
      </c>
      <c r="F23" s="127" t="s">
        <v>130</v>
      </c>
      <c r="G23" s="102"/>
      <c r="H23" s="169"/>
      <c r="I23" s="142" t="s">
        <v>428</v>
      </c>
      <c r="J23" s="143"/>
      <c r="K23" s="131"/>
      <c r="L23" s="138"/>
    </row>
    <row r="24" spans="2:12" s="106" customFormat="1" ht="93.75">
      <c r="B24" s="133" t="s">
        <v>457</v>
      </c>
      <c r="C24" s="125" t="s">
        <v>344</v>
      </c>
      <c r="D24" s="164" t="s">
        <v>126</v>
      </c>
      <c r="E24" s="135" t="s">
        <v>477</v>
      </c>
      <c r="F24" s="127" t="s">
        <v>343</v>
      </c>
      <c r="G24" s="102"/>
      <c r="H24" s="169" t="s">
        <v>428</v>
      </c>
      <c r="I24" s="142"/>
      <c r="J24" s="143"/>
      <c r="K24" s="131"/>
      <c r="L24" s="138"/>
    </row>
    <row r="25" spans="2:12" s="106" customFormat="1" ht="75">
      <c r="B25" s="133" t="s">
        <v>457</v>
      </c>
      <c r="C25" s="140" t="s">
        <v>344</v>
      </c>
      <c r="D25" s="164" t="s">
        <v>127</v>
      </c>
      <c r="E25" s="168" t="s">
        <v>478</v>
      </c>
      <c r="F25" s="127" t="s">
        <v>343</v>
      </c>
      <c r="G25" s="102"/>
      <c r="H25" s="136" t="s">
        <v>1</v>
      </c>
      <c r="I25" s="142"/>
      <c r="J25" s="143"/>
      <c r="K25" s="131"/>
      <c r="L25" s="138"/>
    </row>
    <row r="26" spans="2:12" ht="60" customHeight="1">
      <c r="B26" s="133" t="s">
        <v>457</v>
      </c>
      <c r="C26" s="171" t="s">
        <v>355</v>
      </c>
      <c r="D26" s="171" t="s">
        <v>130</v>
      </c>
      <c r="E26" s="135" t="s">
        <v>479</v>
      </c>
      <c r="F26" s="221" t="s">
        <v>582</v>
      </c>
      <c r="H26" s="136" t="s">
        <v>480</v>
      </c>
      <c r="I26" s="137"/>
      <c r="J26" s="130"/>
      <c r="K26" s="172"/>
      <c r="L26" s="173"/>
    </row>
    <row r="27" spans="2:12" s="106" customFormat="1" ht="75">
      <c r="B27" s="133" t="s">
        <v>457</v>
      </c>
      <c r="C27" s="125" t="s">
        <v>128</v>
      </c>
      <c r="D27" s="164" t="s">
        <v>129</v>
      </c>
      <c r="E27" s="135" t="s">
        <v>481</v>
      </c>
      <c r="F27" s="127" t="s">
        <v>343</v>
      </c>
      <c r="G27" s="102"/>
      <c r="H27" s="169" t="s">
        <v>428</v>
      </c>
      <c r="I27" s="142"/>
      <c r="J27" s="143"/>
      <c r="K27" s="131"/>
      <c r="L27" s="138"/>
    </row>
    <row r="28" spans="2:12" s="106" customFormat="1" ht="37.5">
      <c r="B28" s="174" t="s">
        <v>457</v>
      </c>
      <c r="C28" s="150" t="s">
        <v>128</v>
      </c>
      <c r="D28" s="164" t="s">
        <v>356</v>
      </c>
      <c r="E28" s="135" t="s">
        <v>482</v>
      </c>
      <c r="F28" s="127" t="s">
        <v>343</v>
      </c>
      <c r="G28" s="102"/>
      <c r="H28" s="141" t="s">
        <v>428</v>
      </c>
      <c r="I28" s="142"/>
      <c r="J28" s="143"/>
      <c r="K28" s="131"/>
      <c r="L28" s="138"/>
    </row>
    <row r="29" spans="2:12" ht="37.5">
      <c r="B29" s="175" t="s">
        <v>483</v>
      </c>
      <c r="C29" s="145" t="s">
        <v>484</v>
      </c>
      <c r="D29" s="145" t="s">
        <v>359</v>
      </c>
      <c r="E29" s="135" t="s">
        <v>485</v>
      </c>
      <c r="F29" s="176" t="s">
        <v>343</v>
      </c>
      <c r="H29" s="136" t="s">
        <v>480</v>
      </c>
      <c r="I29" s="165"/>
      <c r="J29" s="166"/>
      <c r="K29" s="131"/>
      <c r="L29" s="173"/>
    </row>
    <row r="30" spans="2:12" ht="56.25">
      <c r="B30" s="133" t="s">
        <v>483</v>
      </c>
      <c r="C30" s="171" t="s">
        <v>357</v>
      </c>
      <c r="D30" s="171" t="s">
        <v>486</v>
      </c>
      <c r="E30" s="135" t="s">
        <v>487</v>
      </c>
      <c r="F30" s="176" t="s">
        <v>343</v>
      </c>
      <c r="H30" s="136" t="s">
        <v>480</v>
      </c>
      <c r="I30" s="165"/>
      <c r="J30" s="166"/>
      <c r="K30" s="131"/>
      <c r="L30" s="173"/>
    </row>
    <row r="31" spans="2:12" s="162" customFormat="1" ht="37.5">
      <c r="B31" s="133" t="s">
        <v>483</v>
      </c>
      <c r="C31" s="177" t="s">
        <v>358</v>
      </c>
      <c r="D31" s="164" t="s">
        <v>488</v>
      </c>
      <c r="E31" s="135" t="s">
        <v>489</v>
      </c>
      <c r="F31" s="156" t="s">
        <v>343</v>
      </c>
      <c r="G31" s="157"/>
      <c r="H31" s="158" t="s">
        <v>428</v>
      </c>
      <c r="I31" s="159"/>
      <c r="J31" s="160"/>
      <c r="K31" s="131"/>
      <c r="L31" s="178"/>
    </row>
    <row r="32" spans="2:12" ht="75">
      <c r="B32" s="174" t="s">
        <v>483</v>
      </c>
      <c r="C32" s="145" t="s">
        <v>346</v>
      </c>
      <c r="D32" s="145" t="s">
        <v>132</v>
      </c>
      <c r="E32" s="179" t="s">
        <v>490</v>
      </c>
      <c r="F32" s="176" t="s">
        <v>343</v>
      </c>
      <c r="H32" s="180" t="s">
        <v>428</v>
      </c>
      <c r="I32" s="181"/>
      <c r="J32" s="166"/>
      <c r="K32" s="131"/>
      <c r="L32" s="173"/>
    </row>
    <row r="33" spans="2:12" s="106" customFormat="1" ht="37.5">
      <c r="B33" s="182" t="s">
        <v>491</v>
      </c>
      <c r="C33" s="125" t="s">
        <v>360</v>
      </c>
      <c r="D33" s="183" t="s">
        <v>361</v>
      </c>
      <c r="E33" s="184" t="s">
        <v>492</v>
      </c>
      <c r="F33" s="127" t="s">
        <v>343</v>
      </c>
      <c r="G33" s="102"/>
      <c r="H33" s="136" t="s">
        <v>480</v>
      </c>
      <c r="I33" s="165"/>
      <c r="J33" s="166"/>
      <c r="K33" s="131"/>
      <c r="L33" s="138"/>
    </row>
    <row r="34" spans="2:12" s="106" customFormat="1" ht="56.25">
      <c r="B34" s="133" t="s">
        <v>491</v>
      </c>
      <c r="C34" s="134" t="s">
        <v>360</v>
      </c>
      <c r="D34" s="125" t="s">
        <v>493</v>
      </c>
      <c r="E34" s="139" t="s">
        <v>494</v>
      </c>
      <c r="F34" s="127" t="s">
        <v>343</v>
      </c>
      <c r="G34" s="102"/>
      <c r="H34" s="169"/>
      <c r="I34" s="142" t="s">
        <v>428</v>
      </c>
      <c r="J34" s="143"/>
      <c r="K34" s="131"/>
      <c r="L34" s="152"/>
    </row>
    <row r="35" spans="2:12" s="106" customFormat="1" ht="37.5">
      <c r="B35" s="144" t="s">
        <v>491</v>
      </c>
      <c r="C35" s="185" t="s">
        <v>360</v>
      </c>
      <c r="D35" s="186" t="s">
        <v>362</v>
      </c>
      <c r="E35" s="187" t="s">
        <v>495</v>
      </c>
      <c r="F35" s="188" t="s">
        <v>343</v>
      </c>
      <c r="G35" s="102"/>
      <c r="H35" s="136" t="s">
        <v>480</v>
      </c>
      <c r="I35" s="142"/>
      <c r="J35" s="143"/>
      <c r="K35" s="131"/>
      <c r="L35" s="138"/>
    </row>
    <row r="36" spans="2:12" s="106" customFormat="1" ht="56.25">
      <c r="B36" s="189" t="s">
        <v>491</v>
      </c>
      <c r="C36" s="190" t="s">
        <v>496</v>
      </c>
      <c r="D36" s="171" t="s">
        <v>130</v>
      </c>
      <c r="E36" s="135" t="s">
        <v>497</v>
      </c>
      <c r="F36" s="222" t="s">
        <v>343</v>
      </c>
      <c r="G36" s="102"/>
      <c r="H36" s="149" t="s">
        <v>498</v>
      </c>
      <c r="I36" s="165"/>
      <c r="J36" s="143"/>
      <c r="K36" s="131"/>
      <c r="L36" s="138"/>
    </row>
    <row r="37" spans="2:12" ht="82.7" customHeight="1">
      <c r="B37" s="191" t="s">
        <v>363</v>
      </c>
      <c r="C37" s="145" t="s">
        <v>364</v>
      </c>
      <c r="D37" s="145" t="s">
        <v>345</v>
      </c>
      <c r="E37" s="192" t="s">
        <v>499</v>
      </c>
      <c r="F37" s="176" t="s">
        <v>343</v>
      </c>
      <c r="H37" s="149" t="s">
        <v>498</v>
      </c>
      <c r="I37" s="165"/>
      <c r="J37" s="166"/>
      <c r="K37" s="131"/>
      <c r="L37" s="173"/>
    </row>
    <row r="38" spans="2:12" ht="56.25">
      <c r="B38" s="133" t="s">
        <v>363</v>
      </c>
      <c r="C38" s="134" t="s">
        <v>364</v>
      </c>
      <c r="D38" s="171" t="s">
        <v>365</v>
      </c>
      <c r="E38" s="135" t="s">
        <v>500</v>
      </c>
      <c r="F38" s="176" t="s">
        <v>343</v>
      </c>
      <c r="H38" s="149" t="s">
        <v>498</v>
      </c>
      <c r="I38" s="165"/>
      <c r="J38" s="166"/>
      <c r="K38" s="131"/>
      <c r="L38" s="173"/>
    </row>
    <row r="39" spans="2:12" ht="56.25">
      <c r="B39" s="133" t="s">
        <v>363</v>
      </c>
      <c r="C39" s="134" t="s">
        <v>364</v>
      </c>
      <c r="D39" s="193" t="s">
        <v>501</v>
      </c>
      <c r="E39" s="135" t="s">
        <v>502</v>
      </c>
      <c r="F39" s="176" t="s">
        <v>343</v>
      </c>
      <c r="H39" s="149" t="s">
        <v>498</v>
      </c>
      <c r="I39" s="165"/>
      <c r="J39" s="166"/>
      <c r="K39" s="131"/>
      <c r="L39" s="194"/>
    </row>
    <row r="40" spans="2:12" ht="56.25">
      <c r="B40" s="133" t="s">
        <v>363</v>
      </c>
      <c r="C40" s="134" t="s">
        <v>364</v>
      </c>
      <c r="D40" s="150" t="s">
        <v>501</v>
      </c>
      <c r="E40" s="135" t="s">
        <v>503</v>
      </c>
      <c r="F40" s="176" t="s">
        <v>343</v>
      </c>
      <c r="H40" s="149" t="s">
        <v>498</v>
      </c>
      <c r="I40" s="165"/>
      <c r="J40" s="166"/>
      <c r="K40" s="131"/>
      <c r="L40" s="195"/>
    </row>
    <row r="41" spans="2:12" ht="56.25">
      <c r="B41" s="133" t="s">
        <v>363</v>
      </c>
      <c r="C41" s="134" t="s">
        <v>364</v>
      </c>
      <c r="D41" s="193" t="s">
        <v>504</v>
      </c>
      <c r="E41" s="135" t="s">
        <v>505</v>
      </c>
      <c r="F41" s="176" t="s">
        <v>343</v>
      </c>
      <c r="H41" s="149" t="s">
        <v>498</v>
      </c>
      <c r="I41" s="165"/>
      <c r="J41" s="166"/>
      <c r="K41" s="131"/>
      <c r="L41" s="196"/>
    </row>
    <row r="42" spans="2:12" ht="56.25">
      <c r="B42" s="133" t="s">
        <v>363</v>
      </c>
      <c r="C42" s="134" t="s">
        <v>364</v>
      </c>
      <c r="D42" s="150" t="s">
        <v>504</v>
      </c>
      <c r="E42" s="135" t="s">
        <v>506</v>
      </c>
      <c r="F42" s="176" t="s">
        <v>343</v>
      </c>
      <c r="H42" s="149" t="s">
        <v>498</v>
      </c>
      <c r="I42" s="165"/>
      <c r="J42" s="166"/>
      <c r="K42" s="131"/>
      <c r="L42" s="173"/>
    </row>
    <row r="43" spans="2:12" ht="75">
      <c r="B43" s="133" t="s">
        <v>363</v>
      </c>
      <c r="C43" s="134" t="s">
        <v>364</v>
      </c>
      <c r="D43" s="193" t="s">
        <v>507</v>
      </c>
      <c r="E43" s="135" t="s">
        <v>508</v>
      </c>
      <c r="F43" s="176" t="s">
        <v>343</v>
      </c>
      <c r="H43" s="149" t="s">
        <v>498</v>
      </c>
      <c r="I43" s="165"/>
      <c r="J43" s="166"/>
      <c r="K43" s="131"/>
      <c r="L43" s="173"/>
    </row>
    <row r="44" spans="2:12" ht="56.25">
      <c r="B44" s="133" t="s">
        <v>363</v>
      </c>
      <c r="C44" s="134" t="s">
        <v>364</v>
      </c>
      <c r="D44" s="134" t="s">
        <v>507</v>
      </c>
      <c r="E44" s="135" t="s">
        <v>509</v>
      </c>
      <c r="F44" s="176" t="s">
        <v>343</v>
      </c>
      <c r="H44" s="149" t="s">
        <v>498</v>
      </c>
      <c r="I44" s="165"/>
      <c r="J44" s="166"/>
      <c r="K44" s="131"/>
      <c r="L44" s="173"/>
    </row>
    <row r="45" spans="2:12" ht="56.25">
      <c r="B45" s="133" t="s">
        <v>363</v>
      </c>
      <c r="C45" s="134" t="s">
        <v>364</v>
      </c>
      <c r="D45" s="134" t="s">
        <v>510</v>
      </c>
      <c r="E45" s="135" t="s">
        <v>511</v>
      </c>
      <c r="F45" s="176" t="s">
        <v>343</v>
      </c>
      <c r="H45" s="149" t="s">
        <v>498</v>
      </c>
      <c r="I45" s="165"/>
      <c r="J45" s="166"/>
      <c r="K45" s="131"/>
      <c r="L45" s="173"/>
    </row>
    <row r="46" spans="2:12" ht="37.5">
      <c r="B46" s="133" t="s">
        <v>363</v>
      </c>
      <c r="C46" s="134" t="s">
        <v>364</v>
      </c>
      <c r="D46" s="134" t="s">
        <v>507</v>
      </c>
      <c r="E46" s="135" t="s">
        <v>512</v>
      </c>
      <c r="F46" s="176" t="s">
        <v>343</v>
      </c>
      <c r="H46" s="149" t="s">
        <v>498</v>
      </c>
      <c r="I46" s="165"/>
      <c r="J46" s="166"/>
      <c r="K46" s="131"/>
      <c r="L46" s="173"/>
    </row>
    <row r="47" spans="2:12" ht="56.25">
      <c r="B47" s="133" t="s">
        <v>363</v>
      </c>
      <c r="C47" s="134" t="s">
        <v>364</v>
      </c>
      <c r="D47" s="134" t="s">
        <v>507</v>
      </c>
      <c r="E47" s="135" t="s">
        <v>513</v>
      </c>
      <c r="F47" s="176" t="s">
        <v>343</v>
      </c>
      <c r="H47" s="149" t="s">
        <v>498</v>
      </c>
      <c r="I47" s="165"/>
      <c r="J47" s="166"/>
      <c r="K47" s="131"/>
      <c r="L47" s="196"/>
    </row>
    <row r="48" spans="2:12" ht="37.5">
      <c r="B48" s="133" t="s">
        <v>363</v>
      </c>
      <c r="C48" s="134" t="s">
        <v>364</v>
      </c>
      <c r="D48" s="134" t="s">
        <v>510</v>
      </c>
      <c r="E48" s="197" t="s">
        <v>514</v>
      </c>
      <c r="F48" s="176" t="s">
        <v>343</v>
      </c>
      <c r="H48" s="149" t="s">
        <v>498</v>
      </c>
      <c r="I48" s="165"/>
      <c r="J48" s="166"/>
      <c r="K48" s="131"/>
      <c r="L48" s="173"/>
    </row>
    <row r="49" spans="2:12" ht="37.5">
      <c r="B49" s="133" t="s">
        <v>363</v>
      </c>
      <c r="C49" s="134" t="s">
        <v>364</v>
      </c>
      <c r="D49" s="134" t="s">
        <v>510</v>
      </c>
      <c r="E49" s="135" t="s">
        <v>515</v>
      </c>
      <c r="F49" s="176" t="s">
        <v>343</v>
      </c>
      <c r="H49" s="149" t="s">
        <v>498</v>
      </c>
      <c r="I49" s="165"/>
      <c r="J49" s="166"/>
      <c r="K49" s="131"/>
      <c r="L49" s="173"/>
    </row>
    <row r="50" spans="2:12" ht="83.45" customHeight="1">
      <c r="B50" s="133" t="s">
        <v>363</v>
      </c>
      <c r="C50" s="150" t="s">
        <v>364</v>
      </c>
      <c r="D50" s="134" t="s">
        <v>510</v>
      </c>
      <c r="E50" s="135" t="s">
        <v>516</v>
      </c>
      <c r="F50" s="176" t="s">
        <v>343</v>
      </c>
      <c r="H50" s="198"/>
      <c r="I50" s="165" t="s">
        <v>459</v>
      </c>
      <c r="J50" s="166"/>
      <c r="K50" s="131"/>
      <c r="L50" s="173"/>
    </row>
    <row r="51" spans="2:12" ht="37.5">
      <c r="B51" s="133" t="s">
        <v>363</v>
      </c>
      <c r="C51" s="193" t="s">
        <v>517</v>
      </c>
      <c r="D51" s="145" t="s">
        <v>518</v>
      </c>
      <c r="E51" s="126" t="s">
        <v>519</v>
      </c>
      <c r="F51" s="176" t="s">
        <v>343</v>
      </c>
      <c r="H51" s="149" t="s">
        <v>498</v>
      </c>
      <c r="I51" s="165"/>
      <c r="J51" s="166"/>
      <c r="K51" s="131"/>
      <c r="L51" s="196"/>
    </row>
    <row r="52" spans="2:12" ht="36" customHeight="1">
      <c r="B52" s="133" t="s">
        <v>363</v>
      </c>
      <c r="C52" s="134" t="s">
        <v>517</v>
      </c>
      <c r="D52" s="150" t="s">
        <v>518</v>
      </c>
      <c r="E52" s="135" t="s">
        <v>520</v>
      </c>
      <c r="F52" s="176" t="s">
        <v>343</v>
      </c>
      <c r="H52" s="149" t="s">
        <v>498</v>
      </c>
      <c r="I52" s="165"/>
      <c r="J52" s="166"/>
      <c r="K52" s="131"/>
      <c r="L52" s="196"/>
    </row>
    <row r="53" spans="2:12" ht="37.5">
      <c r="B53" s="133" t="s">
        <v>363</v>
      </c>
      <c r="C53" s="134" t="s">
        <v>517</v>
      </c>
      <c r="D53" s="145" t="s">
        <v>521</v>
      </c>
      <c r="E53" s="135" t="s">
        <v>522</v>
      </c>
      <c r="F53" s="176" t="s">
        <v>343</v>
      </c>
      <c r="H53" s="149" t="s">
        <v>428</v>
      </c>
      <c r="I53" s="165"/>
      <c r="J53" s="166"/>
      <c r="K53" s="131"/>
      <c r="L53" s="173"/>
    </row>
    <row r="54" spans="2:12" ht="37.5">
      <c r="B54" s="133" t="s">
        <v>363</v>
      </c>
      <c r="C54" s="134" t="s">
        <v>517</v>
      </c>
      <c r="D54" s="150" t="s">
        <v>521</v>
      </c>
      <c r="E54" s="135" t="s">
        <v>523</v>
      </c>
      <c r="F54" s="176" t="s">
        <v>343</v>
      </c>
      <c r="H54" s="149" t="s">
        <v>428</v>
      </c>
      <c r="I54" s="165"/>
      <c r="J54" s="166"/>
      <c r="K54" s="131"/>
      <c r="L54" s="173"/>
    </row>
    <row r="55" spans="2:12" ht="56.25">
      <c r="B55" s="133" t="s">
        <v>363</v>
      </c>
      <c r="C55" s="134" t="s">
        <v>517</v>
      </c>
      <c r="D55" s="145" t="s">
        <v>524</v>
      </c>
      <c r="E55" s="139" t="s">
        <v>525</v>
      </c>
      <c r="F55" s="176" t="s">
        <v>343</v>
      </c>
      <c r="H55" s="149" t="s">
        <v>498</v>
      </c>
      <c r="I55" s="165"/>
      <c r="J55" s="166"/>
      <c r="K55" s="131"/>
      <c r="L55" s="173"/>
    </row>
    <row r="56" spans="2:12" ht="56.25">
      <c r="B56" s="133" t="s">
        <v>363</v>
      </c>
      <c r="C56" s="134" t="s">
        <v>517</v>
      </c>
      <c r="D56" s="199" t="s">
        <v>526</v>
      </c>
      <c r="E56" s="135" t="s">
        <v>527</v>
      </c>
      <c r="F56" s="176" t="s">
        <v>343</v>
      </c>
      <c r="G56" s="200"/>
      <c r="H56" s="149" t="s">
        <v>498</v>
      </c>
      <c r="I56" s="165"/>
      <c r="J56" s="166"/>
      <c r="K56" s="131"/>
      <c r="L56" s="173"/>
    </row>
    <row r="57" spans="2:12" ht="56.25">
      <c r="B57" s="133" t="s">
        <v>363</v>
      </c>
      <c r="C57" s="134" t="s">
        <v>517</v>
      </c>
      <c r="D57" s="199" t="s">
        <v>528</v>
      </c>
      <c r="E57" s="135" t="s">
        <v>529</v>
      </c>
      <c r="F57" s="176" t="s">
        <v>343</v>
      </c>
      <c r="H57" s="149" t="s">
        <v>498</v>
      </c>
      <c r="I57" s="165"/>
      <c r="J57" s="166"/>
      <c r="K57" s="131"/>
      <c r="L57" s="173"/>
    </row>
    <row r="58" spans="2:12" ht="56.25">
      <c r="B58" s="133" t="s">
        <v>363</v>
      </c>
      <c r="C58" s="134" t="s">
        <v>517</v>
      </c>
      <c r="D58" s="145" t="s">
        <v>530</v>
      </c>
      <c r="E58" s="126" t="s">
        <v>531</v>
      </c>
      <c r="F58" s="176" t="s">
        <v>343</v>
      </c>
      <c r="H58" s="136" t="s">
        <v>480</v>
      </c>
      <c r="I58" s="165"/>
      <c r="J58" s="166"/>
      <c r="K58" s="131"/>
      <c r="L58" s="173"/>
    </row>
    <row r="59" spans="2:12" ht="37.5">
      <c r="B59" s="133" t="s">
        <v>363</v>
      </c>
      <c r="C59" s="134" t="s">
        <v>517</v>
      </c>
      <c r="D59" s="150" t="s">
        <v>530</v>
      </c>
      <c r="E59" s="135" t="s">
        <v>532</v>
      </c>
      <c r="F59" s="176" t="s">
        <v>343</v>
      </c>
      <c r="H59" s="136" t="s">
        <v>480</v>
      </c>
      <c r="I59" s="165"/>
      <c r="J59" s="166"/>
      <c r="K59" s="131"/>
      <c r="L59" s="173"/>
    </row>
    <row r="60" spans="2:12" ht="73.7" customHeight="1">
      <c r="B60" s="133" t="s">
        <v>363</v>
      </c>
      <c r="C60" s="134" t="s">
        <v>517</v>
      </c>
      <c r="D60" s="199" t="s">
        <v>533</v>
      </c>
      <c r="E60" s="126" t="s">
        <v>534</v>
      </c>
      <c r="F60" s="176" t="s">
        <v>343</v>
      </c>
      <c r="H60" s="149" t="s">
        <v>498</v>
      </c>
      <c r="I60" s="165"/>
      <c r="J60" s="166"/>
      <c r="K60" s="131"/>
      <c r="L60" s="173"/>
    </row>
    <row r="61" spans="2:12" ht="37.5">
      <c r="B61" s="133" t="s">
        <v>363</v>
      </c>
      <c r="C61" s="134" t="s">
        <v>517</v>
      </c>
      <c r="D61" s="201" t="s">
        <v>535</v>
      </c>
      <c r="E61" s="135" t="s">
        <v>536</v>
      </c>
      <c r="F61" s="176" t="s">
        <v>343</v>
      </c>
      <c r="H61" s="149" t="s">
        <v>498</v>
      </c>
      <c r="I61" s="165"/>
      <c r="J61" s="166"/>
      <c r="K61" s="131"/>
      <c r="L61" s="173"/>
    </row>
    <row r="62" spans="2:12" ht="75">
      <c r="B62" s="133" t="s">
        <v>363</v>
      </c>
      <c r="C62" s="134" t="s">
        <v>517</v>
      </c>
      <c r="D62" s="202" t="s">
        <v>535</v>
      </c>
      <c r="E62" s="135" t="s">
        <v>537</v>
      </c>
      <c r="F62" s="176" t="s">
        <v>343</v>
      </c>
      <c r="H62" s="149" t="s">
        <v>498</v>
      </c>
      <c r="I62" s="165"/>
      <c r="J62" s="166"/>
      <c r="K62" s="131"/>
      <c r="L62" s="173"/>
    </row>
    <row r="63" spans="2:12" ht="37.5">
      <c r="B63" s="133" t="s">
        <v>363</v>
      </c>
      <c r="C63" s="134" t="s">
        <v>517</v>
      </c>
      <c r="D63" s="203" t="s">
        <v>535</v>
      </c>
      <c r="E63" s="135" t="s">
        <v>538</v>
      </c>
      <c r="F63" s="176" t="s">
        <v>343</v>
      </c>
      <c r="H63" s="149" t="s">
        <v>498</v>
      </c>
      <c r="I63" s="165"/>
      <c r="J63" s="166"/>
      <c r="K63" s="131"/>
      <c r="L63" s="196"/>
    </row>
    <row r="64" spans="2:12" ht="37.5">
      <c r="B64" s="133" t="s">
        <v>363</v>
      </c>
      <c r="C64" s="134" t="s">
        <v>517</v>
      </c>
      <c r="D64" s="199" t="s">
        <v>539</v>
      </c>
      <c r="E64" s="135" t="s">
        <v>540</v>
      </c>
      <c r="F64" s="176" t="s">
        <v>343</v>
      </c>
      <c r="H64" s="198"/>
      <c r="I64" s="165" t="s">
        <v>459</v>
      </c>
      <c r="J64" s="166"/>
      <c r="K64" s="131"/>
      <c r="L64" s="173"/>
    </row>
    <row r="65" spans="2:12" ht="37.5">
      <c r="B65" s="133" t="s">
        <v>363</v>
      </c>
      <c r="C65" s="134" t="s">
        <v>517</v>
      </c>
      <c r="D65" s="199" t="s">
        <v>541</v>
      </c>
      <c r="E65" s="135" t="s">
        <v>542</v>
      </c>
      <c r="F65" s="176" t="s">
        <v>343</v>
      </c>
      <c r="H65" s="198"/>
      <c r="I65" s="165" t="s">
        <v>459</v>
      </c>
      <c r="J65" s="166"/>
      <c r="K65" s="131"/>
      <c r="L65" s="173"/>
    </row>
    <row r="66" spans="2:12" ht="56.25">
      <c r="B66" s="133" t="s">
        <v>363</v>
      </c>
      <c r="C66" s="134" t="s">
        <v>517</v>
      </c>
      <c r="D66" s="193" t="s">
        <v>366</v>
      </c>
      <c r="E66" s="126" t="s">
        <v>543</v>
      </c>
      <c r="F66" s="176" t="s">
        <v>343</v>
      </c>
      <c r="H66" s="136" t="s">
        <v>480</v>
      </c>
      <c r="I66" s="181"/>
      <c r="J66" s="166"/>
      <c r="K66" s="131"/>
      <c r="L66" s="173"/>
    </row>
    <row r="67" spans="2:12" ht="56.25">
      <c r="B67" s="133" t="s">
        <v>363</v>
      </c>
      <c r="C67" s="134" t="s">
        <v>517</v>
      </c>
      <c r="D67" s="145" t="s">
        <v>544</v>
      </c>
      <c r="E67" s="126" t="s">
        <v>545</v>
      </c>
      <c r="F67" s="176" t="s">
        <v>343</v>
      </c>
      <c r="H67" s="180" t="s">
        <v>428</v>
      </c>
      <c r="I67" s="181"/>
      <c r="J67" s="166"/>
      <c r="K67" s="131"/>
      <c r="L67" s="173"/>
    </row>
    <row r="68" spans="2:12" ht="56.25">
      <c r="B68" s="133" t="s">
        <v>363</v>
      </c>
      <c r="C68" s="134" t="s">
        <v>517</v>
      </c>
      <c r="D68" s="134" t="s">
        <v>544</v>
      </c>
      <c r="E68" s="135" t="s">
        <v>546</v>
      </c>
      <c r="F68" s="176" t="s">
        <v>343</v>
      </c>
      <c r="H68" s="180" t="s">
        <v>428</v>
      </c>
      <c r="I68" s="181"/>
      <c r="J68" s="166"/>
      <c r="K68" s="131"/>
      <c r="L68" s="173"/>
    </row>
    <row r="69" spans="2:12" ht="56.25">
      <c r="B69" s="133" t="s">
        <v>363</v>
      </c>
      <c r="C69" s="134" t="s">
        <v>517</v>
      </c>
      <c r="D69" s="134" t="s">
        <v>544</v>
      </c>
      <c r="E69" s="139" t="s">
        <v>547</v>
      </c>
      <c r="F69" s="176" t="s">
        <v>343</v>
      </c>
      <c r="H69" s="149" t="s">
        <v>498</v>
      </c>
      <c r="I69" s="165"/>
      <c r="J69" s="166"/>
      <c r="K69" s="131"/>
      <c r="L69" s="173"/>
    </row>
    <row r="70" spans="2:12" ht="56.25">
      <c r="B70" s="133" t="s">
        <v>363</v>
      </c>
      <c r="C70" s="134" t="s">
        <v>517</v>
      </c>
      <c r="D70" s="150" t="s">
        <v>544</v>
      </c>
      <c r="E70" s="135" t="s">
        <v>548</v>
      </c>
      <c r="F70" s="176" t="s">
        <v>343</v>
      </c>
      <c r="H70" s="136" t="s">
        <v>480</v>
      </c>
      <c r="I70" s="181"/>
      <c r="J70" s="166"/>
      <c r="K70" s="131"/>
      <c r="L70" s="204"/>
    </row>
    <row r="71" spans="2:12" ht="56.25">
      <c r="B71" s="133" t="s">
        <v>363</v>
      </c>
      <c r="C71" s="134" t="s">
        <v>517</v>
      </c>
      <c r="D71" s="199" t="s">
        <v>549</v>
      </c>
      <c r="E71" s="126" t="s">
        <v>550</v>
      </c>
      <c r="F71" s="176" t="s">
        <v>343</v>
      </c>
      <c r="H71" s="180" t="s">
        <v>428</v>
      </c>
      <c r="I71" s="181"/>
      <c r="J71" s="166"/>
      <c r="K71" s="131"/>
      <c r="L71" s="173"/>
    </row>
    <row r="72" spans="2:12" ht="56.25">
      <c r="B72" s="133" t="s">
        <v>363</v>
      </c>
      <c r="C72" s="134" t="s">
        <v>517</v>
      </c>
      <c r="D72" s="145" t="s">
        <v>131</v>
      </c>
      <c r="E72" s="126" t="s">
        <v>551</v>
      </c>
      <c r="F72" s="176" t="s">
        <v>343</v>
      </c>
      <c r="H72" s="180" t="s">
        <v>428</v>
      </c>
      <c r="I72" s="181"/>
      <c r="J72" s="166"/>
      <c r="K72" s="131"/>
      <c r="L72" s="173"/>
    </row>
    <row r="73" spans="2:12" ht="56.25">
      <c r="B73" s="133" t="s">
        <v>363</v>
      </c>
      <c r="C73" s="134" t="s">
        <v>517</v>
      </c>
      <c r="D73" s="134" t="s">
        <v>131</v>
      </c>
      <c r="E73" s="135" t="s">
        <v>552</v>
      </c>
      <c r="F73" s="176" t="s">
        <v>343</v>
      </c>
      <c r="H73" s="149" t="s">
        <v>498</v>
      </c>
      <c r="I73" s="165"/>
      <c r="J73" s="166"/>
      <c r="K73" s="131"/>
      <c r="L73" s="173"/>
    </row>
    <row r="74" spans="2:12" ht="56.25">
      <c r="B74" s="133" t="s">
        <v>363</v>
      </c>
      <c r="C74" s="134" t="s">
        <v>517</v>
      </c>
      <c r="D74" s="134" t="s">
        <v>131</v>
      </c>
      <c r="E74" s="126" t="s">
        <v>553</v>
      </c>
      <c r="F74" s="176" t="s">
        <v>343</v>
      </c>
      <c r="H74" s="149" t="s">
        <v>498</v>
      </c>
      <c r="I74" s="165"/>
      <c r="J74" s="166"/>
      <c r="K74" s="131"/>
      <c r="L74" s="173"/>
    </row>
    <row r="75" spans="2:12" ht="64.7" customHeight="1">
      <c r="B75" s="133" t="s">
        <v>363</v>
      </c>
      <c r="C75" s="134" t="s">
        <v>517</v>
      </c>
      <c r="D75" s="145" t="s">
        <v>554</v>
      </c>
      <c r="E75" s="135" t="s">
        <v>555</v>
      </c>
      <c r="F75" s="176" t="s">
        <v>343</v>
      </c>
      <c r="H75" s="149" t="s">
        <v>498</v>
      </c>
      <c r="I75" s="165"/>
      <c r="J75" s="166"/>
      <c r="K75" s="131"/>
      <c r="L75" s="173"/>
    </row>
    <row r="76" spans="2:12" ht="37.5">
      <c r="B76" s="133" t="s">
        <v>363</v>
      </c>
      <c r="C76" s="150" t="s">
        <v>517</v>
      </c>
      <c r="D76" s="150" t="s">
        <v>554</v>
      </c>
      <c r="E76" s="135" t="s">
        <v>556</v>
      </c>
      <c r="F76" s="176" t="s">
        <v>343</v>
      </c>
      <c r="H76" s="149" t="s">
        <v>498</v>
      </c>
      <c r="I76" s="165"/>
      <c r="J76" s="166"/>
      <c r="K76" s="131"/>
      <c r="L76" s="173"/>
    </row>
    <row r="77" spans="2:12" ht="56.25">
      <c r="B77" s="133" t="s">
        <v>363</v>
      </c>
      <c r="C77" s="193" t="s">
        <v>557</v>
      </c>
      <c r="D77" s="201" t="s">
        <v>558</v>
      </c>
      <c r="E77" s="135" t="s">
        <v>559</v>
      </c>
      <c r="F77" s="176" t="s">
        <v>343</v>
      </c>
      <c r="H77" s="149" t="s">
        <v>498</v>
      </c>
      <c r="I77" s="165"/>
      <c r="J77" s="166"/>
      <c r="K77" s="131"/>
      <c r="L77" s="196"/>
    </row>
    <row r="78" spans="2:12" ht="37.5">
      <c r="B78" s="133" t="s">
        <v>363</v>
      </c>
      <c r="C78" s="134" t="s">
        <v>557</v>
      </c>
      <c r="D78" s="205" t="s">
        <v>558</v>
      </c>
      <c r="E78" s="135" t="s">
        <v>560</v>
      </c>
      <c r="F78" s="176" t="s">
        <v>343</v>
      </c>
      <c r="H78" s="149" t="s">
        <v>498</v>
      </c>
      <c r="I78" s="165"/>
      <c r="J78" s="166"/>
      <c r="K78" s="131"/>
      <c r="L78" s="196"/>
    </row>
    <row r="79" spans="2:12" ht="56.25">
      <c r="B79" s="133" t="s">
        <v>363</v>
      </c>
      <c r="C79" s="134" t="s">
        <v>557</v>
      </c>
      <c r="D79" s="205" t="s">
        <v>558</v>
      </c>
      <c r="E79" s="135" t="s">
        <v>561</v>
      </c>
      <c r="F79" s="176" t="s">
        <v>343</v>
      </c>
      <c r="H79" s="136"/>
      <c r="I79" s="165" t="s">
        <v>459</v>
      </c>
      <c r="J79" s="166"/>
      <c r="K79" s="131"/>
      <c r="L79" s="173"/>
    </row>
    <row r="80" spans="2:12" ht="56.25">
      <c r="B80" s="133" t="s">
        <v>363</v>
      </c>
      <c r="C80" s="134" t="s">
        <v>557</v>
      </c>
      <c r="D80" s="205" t="s">
        <v>558</v>
      </c>
      <c r="E80" s="206" t="s">
        <v>562</v>
      </c>
      <c r="F80" s="176" t="s">
        <v>343</v>
      </c>
      <c r="H80" s="136"/>
      <c r="I80" s="165" t="s">
        <v>459</v>
      </c>
      <c r="J80" s="166"/>
      <c r="K80" s="131"/>
      <c r="L80" s="173"/>
    </row>
    <row r="81" spans="2:12" ht="56.25">
      <c r="B81" s="133" t="s">
        <v>363</v>
      </c>
      <c r="C81" s="134" t="s">
        <v>557</v>
      </c>
      <c r="D81" s="205" t="s">
        <v>558</v>
      </c>
      <c r="E81" s="135" t="s">
        <v>563</v>
      </c>
      <c r="F81" s="176" t="s">
        <v>343</v>
      </c>
      <c r="H81" s="149" t="s">
        <v>498</v>
      </c>
      <c r="I81" s="165"/>
      <c r="J81" s="166"/>
      <c r="K81" s="131"/>
      <c r="L81" s="173"/>
    </row>
    <row r="82" spans="2:12" ht="56.25">
      <c r="B82" s="133" t="s">
        <v>363</v>
      </c>
      <c r="C82" s="134" t="s">
        <v>557</v>
      </c>
      <c r="D82" s="134" t="s">
        <v>564</v>
      </c>
      <c r="E82" s="135" t="s">
        <v>565</v>
      </c>
      <c r="F82" s="176" t="s">
        <v>343</v>
      </c>
      <c r="H82" s="149" t="s">
        <v>498</v>
      </c>
      <c r="I82" s="165"/>
      <c r="J82" s="166"/>
      <c r="K82" s="131"/>
      <c r="L82" s="173"/>
    </row>
    <row r="83" spans="2:12" ht="56.25">
      <c r="B83" s="133" t="s">
        <v>363</v>
      </c>
      <c r="C83" s="134" t="s">
        <v>557</v>
      </c>
      <c r="D83" s="134" t="s">
        <v>564</v>
      </c>
      <c r="E83" s="126" t="s">
        <v>566</v>
      </c>
      <c r="F83" s="176" t="s">
        <v>343</v>
      </c>
      <c r="H83" s="149" t="s">
        <v>428</v>
      </c>
      <c r="I83" s="165"/>
      <c r="J83" s="166"/>
      <c r="K83" s="131"/>
      <c r="L83" s="173"/>
    </row>
    <row r="84" spans="2:12" ht="79.349999999999994" customHeight="1">
      <c r="B84" s="133" t="s">
        <v>363</v>
      </c>
      <c r="C84" s="134" t="s">
        <v>557</v>
      </c>
      <c r="D84" s="134" t="s">
        <v>564</v>
      </c>
      <c r="E84" s="135" t="s">
        <v>567</v>
      </c>
      <c r="F84" s="176" t="s">
        <v>343</v>
      </c>
      <c r="H84" s="149"/>
      <c r="I84" s="165" t="s">
        <v>459</v>
      </c>
      <c r="J84" s="166"/>
      <c r="K84" s="131"/>
      <c r="L84" s="173"/>
    </row>
    <row r="85" spans="2:12" ht="56.25">
      <c r="B85" s="133" t="s">
        <v>363</v>
      </c>
      <c r="C85" s="134" t="s">
        <v>557</v>
      </c>
      <c r="D85" s="134" t="s">
        <v>564</v>
      </c>
      <c r="E85" s="135" t="s">
        <v>568</v>
      </c>
      <c r="F85" s="176" t="s">
        <v>343</v>
      </c>
      <c r="H85" s="149" t="s">
        <v>498</v>
      </c>
      <c r="I85" s="165"/>
      <c r="J85" s="166"/>
      <c r="K85" s="131"/>
      <c r="L85" s="173"/>
    </row>
    <row r="86" spans="2:12" ht="56.25">
      <c r="B86" s="133" t="s">
        <v>363</v>
      </c>
      <c r="C86" s="134" t="s">
        <v>557</v>
      </c>
      <c r="D86" s="134" t="s">
        <v>564</v>
      </c>
      <c r="E86" s="135" t="s">
        <v>569</v>
      </c>
      <c r="F86" s="176" t="s">
        <v>343</v>
      </c>
      <c r="H86" s="149"/>
      <c r="I86" s="165" t="s">
        <v>459</v>
      </c>
      <c r="J86" s="166"/>
      <c r="K86" s="131"/>
      <c r="L86" s="173"/>
    </row>
    <row r="87" spans="2:12" ht="37.5">
      <c r="B87" s="133" t="s">
        <v>363</v>
      </c>
      <c r="C87" s="134" t="s">
        <v>557</v>
      </c>
      <c r="D87" s="134" t="s">
        <v>564</v>
      </c>
      <c r="E87" s="135" t="s">
        <v>570</v>
      </c>
      <c r="F87" s="176" t="s">
        <v>343</v>
      </c>
      <c r="H87" s="149" t="s">
        <v>498</v>
      </c>
      <c r="I87" s="165"/>
      <c r="J87" s="166"/>
      <c r="K87" s="131"/>
      <c r="L87" s="173"/>
    </row>
    <row r="88" spans="2:12" ht="56.25">
      <c r="B88" s="133" t="s">
        <v>363</v>
      </c>
      <c r="C88" s="134" t="s">
        <v>557</v>
      </c>
      <c r="D88" s="134" t="s">
        <v>564</v>
      </c>
      <c r="E88" s="139" t="s">
        <v>571</v>
      </c>
      <c r="F88" s="176" t="s">
        <v>343</v>
      </c>
      <c r="H88" s="149" t="s">
        <v>498</v>
      </c>
      <c r="I88" s="165"/>
      <c r="J88" s="166"/>
      <c r="K88" s="131"/>
      <c r="L88" s="173"/>
    </row>
    <row r="89" spans="2:12" ht="37.5">
      <c r="B89" s="133" t="s">
        <v>363</v>
      </c>
      <c r="C89" s="134" t="s">
        <v>557</v>
      </c>
      <c r="D89" s="134" t="s">
        <v>564</v>
      </c>
      <c r="E89" s="135" t="s">
        <v>572</v>
      </c>
      <c r="F89" s="176" t="s">
        <v>583</v>
      </c>
      <c r="H89" s="207" t="s">
        <v>480</v>
      </c>
      <c r="I89" s="165"/>
      <c r="J89" s="166"/>
      <c r="K89" s="172"/>
      <c r="L89" s="204"/>
    </row>
    <row r="90" spans="2:12" ht="106.7" customHeight="1">
      <c r="B90" s="133" t="s">
        <v>363</v>
      </c>
      <c r="C90" s="134" t="s">
        <v>557</v>
      </c>
      <c r="D90" s="150" t="s">
        <v>564</v>
      </c>
      <c r="E90" s="139" t="s">
        <v>573</v>
      </c>
      <c r="F90" s="208" t="s">
        <v>343</v>
      </c>
      <c r="H90" s="209" t="s">
        <v>498</v>
      </c>
      <c r="I90" s="210"/>
      <c r="J90" s="166"/>
      <c r="K90" s="131"/>
      <c r="L90" s="195"/>
    </row>
    <row r="91" spans="2:12" ht="57" thickBot="1">
      <c r="B91" s="211" t="s">
        <v>363</v>
      </c>
      <c r="C91" s="212" t="s">
        <v>557</v>
      </c>
      <c r="D91" s="213" t="s">
        <v>574</v>
      </c>
      <c r="E91" s="214" t="s">
        <v>575</v>
      </c>
      <c r="F91" s="215" t="s">
        <v>130</v>
      </c>
      <c r="H91" s="216" t="s">
        <v>480</v>
      </c>
      <c r="I91" s="217"/>
      <c r="J91" s="166"/>
      <c r="K91" s="218"/>
      <c r="L91" s="219"/>
    </row>
  </sheetData>
  <sheetProtection algorithmName="SHA-512" hashValue="Ej731b6Fil3UVp34xmSHR0B5yis1qNyNBWEO8lSBNngPJltuHitqdf0ShPeLjoeM26jd1RKC3XtEL3bXvY9IDg==" saltValue="JEuqw11PQ9lraHcuybSacw==" spinCount="100000" sheet="1" formatCells="0" formatColumns="0" formatRows="0" insertColumns="0" insertRows="0" deleteColumns="0" deleteRows="0" sort="0" autoFilter="0"/>
  <mergeCells count="9">
    <mergeCell ref="B3:F6"/>
    <mergeCell ref="B8:F8"/>
    <mergeCell ref="K8:L8"/>
    <mergeCell ref="H10:I10"/>
    <mergeCell ref="E11:E12"/>
    <mergeCell ref="F11:F12"/>
    <mergeCell ref="H11:I11"/>
    <mergeCell ref="K11:K12"/>
    <mergeCell ref="L11:L12"/>
  </mergeCells>
  <phoneticPr fontId="1"/>
  <conditionalFormatting sqref="E13">
    <cfRule type="duplicateValues" dxfId="1" priority="2"/>
  </conditionalFormatting>
  <conditionalFormatting sqref="F13">
    <cfRule type="duplicateValues" dxfId="0" priority="1"/>
  </conditionalFormatting>
  <dataValidations count="1">
    <dataValidation type="list" allowBlank="1" showInputMessage="1" showErrorMessage="1" sqref="K13:K91" xr:uid="{68B5FAD3-571E-4D72-AAD2-FAE886E0190A}">
      <formula1>"〇,×,△"</formula1>
    </dataValidation>
  </dataValidations>
  <pageMargins left="0.7" right="0.7" top="0.75" bottom="0.75" header="0.3" footer="0.3"/>
  <pageSetup paperSize="9" scale="24" orientation="portrait" r:id="rId1"/>
  <rowBreaks count="1" manualBreakCount="1">
    <brk id="54"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184"/>
  <sheetViews>
    <sheetView showGridLines="0" view="pageBreakPreview" zoomScale="130" zoomScaleNormal="85" zoomScaleSheetLayoutView="130" workbookViewId="0">
      <selection activeCell="I156" sqref="I156"/>
    </sheetView>
  </sheetViews>
  <sheetFormatPr defaultRowHeight="18.75"/>
  <cols>
    <col min="1" max="1" width="1.125" customWidth="1"/>
    <col min="2" max="2" width="9.875" style="47" customWidth="1"/>
    <col min="3" max="3" width="11" style="48" customWidth="1"/>
    <col min="4" max="4" width="3.75" style="49" customWidth="1"/>
    <col min="5" max="5" width="20.375" style="48" customWidth="1"/>
    <col min="6" max="6" width="51.125" style="45" customWidth="1"/>
    <col min="7" max="7" width="1.375" style="28" customWidth="1"/>
    <col min="8" max="8" width="8.5" style="28" customWidth="1"/>
    <col min="9" max="9" width="13.125" style="28" customWidth="1"/>
  </cols>
  <sheetData>
    <row r="1" spans="1:9" s="1" customFormat="1" ht="30" customHeight="1">
      <c r="B1" s="247" t="s">
        <v>351</v>
      </c>
      <c r="C1" s="247"/>
      <c r="D1" s="247"/>
      <c r="E1" s="247"/>
      <c r="F1" s="247"/>
      <c r="G1" s="21"/>
      <c r="H1" s="22"/>
      <c r="I1" s="22"/>
    </row>
    <row r="2" spans="1:9" s="5" customFormat="1" ht="21" customHeight="1" thickBot="1">
      <c r="B2" s="23" t="s">
        <v>350</v>
      </c>
      <c r="C2" s="24"/>
      <c r="D2" s="25"/>
      <c r="E2" s="25"/>
      <c r="F2" s="26"/>
      <c r="G2" s="26"/>
      <c r="H2" s="27"/>
      <c r="I2" s="27"/>
    </row>
    <row r="3" spans="1:9" s="7" customFormat="1" ht="72" customHeight="1">
      <c r="A3" s="5"/>
      <c r="B3" s="32" t="s">
        <v>123</v>
      </c>
      <c r="C3" s="33" t="s">
        <v>124</v>
      </c>
      <c r="D3" s="34" t="s">
        <v>125</v>
      </c>
      <c r="E3" s="35"/>
      <c r="F3" s="36" t="s">
        <v>0</v>
      </c>
      <c r="G3" s="29"/>
      <c r="H3" s="50" t="s">
        <v>349</v>
      </c>
      <c r="I3" s="51" t="s">
        <v>441</v>
      </c>
    </row>
    <row r="4" spans="1:9" ht="19.5" customHeight="1">
      <c r="A4" s="12"/>
      <c r="B4" s="55" t="s">
        <v>337</v>
      </c>
      <c r="C4" s="15"/>
      <c r="D4" s="15"/>
      <c r="E4" s="15"/>
      <c r="F4" s="16"/>
      <c r="G4" s="17"/>
      <c r="H4" s="248"/>
      <c r="I4" s="249"/>
    </row>
    <row r="5" spans="1:9" s="1" customFormat="1" ht="27.75" customHeight="1">
      <c r="B5" s="223" t="s">
        <v>2</v>
      </c>
      <c r="C5" s="224" t="s">
        <v>3</v>
      </c>
      <c r="D5" s="38">
        <v>1</v>
      </c>
      <c r="E5" s="39" t="s">
        <v>4</v>
      </c>
      <c r="F5" s="53" t="s">
        <v>187</v>
      </c>
      <c r="G5" s="29"/>
      <c r="H5" s="60"/>
      <c r="I5" s="61"/>
    </row>
    <row r="6" spans="1:9" s="2" customFormat="1" ht="18" customHeight="1">
      <c r="B6" s="223"/>
      <c r="C6" s="224"/>
      <c r="D6" s="38">
        <v>2</v>
      </c>
      <c r="E6" s="39" t="s">
        <v>6</v>
      </c>
      <c r="F6" s="53" t="s">
        <v>188</v>
      </c>
      <c r="G6" s="29"/>
      <c r="H6" s="60"/>
      <c r="I6" s="61"/>
    </row>
    <row r="7" spans="1:9" s="3" customFormat="1" ht="15.75">
      <c r="B7" s="223"/>
      <c r="C7" s="39"/>
      <c r="D7" s="38">
        <v>3</v>
      </c>
      <c r="E7" s="39" t="s">
        <v>160</v>
      </c>
      <c r="F7" s="53" t="s">
        <v>189</v>
      </c>
      <c r="G7" s="29"/>
      <c r="H7" s="60"/>
      <c r="I7" s="61"/>
    </row>
    <row r="8" spans="1:9" s="3" customFormat="1" ht="15.75">
      <c r="B8" s="223"/>
      <c r="C8" s="39"/>
      <c r="D8" s="38">
        <v>4</v>
      </c>
      <c r="E8" s="39" t="s">
        <v>8</v>
      </c>
      <c r="F8" s="53" t="s">
        <v>190</v>
      </c>
      <c r="G8" s="30"/>
      <c r="H8" s="60"/>
      <c r="I8" s="61"/>
    </row>
    <row r="9" spans="1:9" s="3" customFormat="1" ht="15.75">
      <c r="B9" s="223"/>
      <c r="C9" s="39"/>
      <c r="D9" s="38">
        <v>5</v>
      </c>
      <c r="E9" s="39" t="s">
        <v>9</v>
      </c>
      <c r="F9" s="53" t="s">
        <v>191</v>
      </c>
      <c r="G9" s="30"/>
      <c r="H9" s="60"/>
      <c r="I9" s="61"/>
    </row>
    <row r="10" spans="1:9" s="3" customFormat="1" ht="15.75">
      <c r="B10" s="223"/>
      <c r="C10" s="39"/>
      <c r="D10" s="38">
        <v>6</v>
      </c>
      <c r="E10" s="39" t="s">
        <v>10</v>
      </c>
      <c r="F10" s="53" t="s">
        <v>192</v>
      </c>
      <c r="G10" s="30"/>
      <c r="H10" s="60"/>
      <c r="I10" s="61"/>
    </row>
    <row r="11" spans="1:9" s="3" customFormat="1" ht="15.75">
      <c r="B11" s="223"/>
      <c r="C11" s="39"/>
      <c r="D11" s="38">
        <v>7</v>
      </c>
      <c r="E11" s="39" t="s">
        <v>11</v>
      </c>
      <c r="F11" s="53" t="s">
        <v>193</v>
      </c>
      <c r="G11" s="31"/>
      <c r="H11" s="60"/>
      <c r="I11" s="61"/>
    </row>
    <row r="12" spans="1:9" s="3" customFormat="1" ht="15.75">
      <c r="B12" s="223"/>
      <c r="C12" s="39"/>
      <c r="D12" s="38">
        <v>8</v>
      </c>
      <c r="E12" s="39" t="s">
        <v>12</v>
      </c>
      <c r="F12" s="53" t="s">
        <v>194</v>
      </c>
      <c r="G12" s="29"/>
      <c r="H12" s="60"/>
      <c r="I12" s="61"/>
    </row>
    <row r="13" spans="1:9" s="3" customFormat="1" ht="15.75">
      <c r="B13" s="223"/>
      <c r="C13" s="224"/>
      <c r="D13" s="38">
        <v>9</v>
      </c>
      <c r="E13" s="39" t="s">
        <v>13</v>
      </c>
      <c r="F13" s="53" t="s">
        <v>195</v>
      </c>
      <c r="G13" s="30"/>
      <c r="H13" s="60"/>
      <c r="I13" s="61"/>
    </row>
    <row r="14" spans="1:9" s="3" customFormat="1" ht="15.75">
      <c r="B14" s="225"/>
      <c r="C14" s="224"/>
      <c r="D14" s="38">
        <v>10</v>
      </c>
      <c r="E14" s="39" t="s">
        <v>151</v>
      </c>
      <c r="F14" s="53" t="s">
        <v>196</v>
      </c>
      <c r="G14" s="29"/>
      <c r="H14" s="60"/>
      <c r="I14" s="61"/>
    </row>
    <row r="15" spans="1:9" s="4" customFormat="1" ht="15.75" customHeight="1">
      <c r="B15" s="225"/>
      <c r="C15" s="224"/>
      <c r="D15" s="38">
        <v>11</v>
      </c>
      <c r="E15" s="39" t="s">
        <v>153</v>
      </c>
      <c r="F15" s="53" t="s">
        <v>197</v>
      </c>
      <c r="G15" s="30"/>
      <c r="H15" s="60"/>
      <c r="I15" s="61"/>
    </row>
    <row r="16" spans="1:9" s="4" customFormat="1" ht="15.75" customHeight="1">
      <c r="B16" s="225"/>
      <c r="C16" s="224"/>
      <c r="D16" s="38">
        <v>12</v>
      </c>
      <c r="E16" s="39" t="s">
        <v>152</v>
      </c>
      <c r="F16" s="53" t="s">
        <v>198</v>
      </c>
      <c r="G16" s="30"/>
      <c r="H16" s="60"/>
      <c r="I16" s="61"/>
    </row>
    <row r="17" spans="2:9" s="4" customFormat="1" ht="15.75" customHeight="1">
      <c r="B17" s="225"/>
      <c r="C17" s="39"/>
      <c r="D17" s="38">
        <v>13</v>
      </c>
      <c r="E17" s="39" t="s">
        <v>14</v>
      </c>
      <c r="F17" s="53" t="s">
        <v>199</v>
      </c>
      <c r="G17" s="30"/>
      <c r="H17" s="60"/>
      <c r="I17" s="61"/>
    </row>
    <row r="18" spans="2:9" s="4" customFormat="1" ht="15.75" customHeight="1">
      <c r="B18" s="223"/>
      <c r="C18" s="39" t="s">
        <v>15</v>
      </c>
      <c r="D18" s="38">
        <v>14</v>
      </c>
      <c r="E18" s="39" t="s">
        <v>16</v>
      </c>
      <c r="F18" s="53" t="s">
        <v>200</v>
      </c>
      <c r="G18" s="30"/>
      <c r="H18" s="60"/>
      <c r="I18" s="61"/>
    </row>
    <row r="19" spans="2:9" s="4" customFormat="1" ht="15.75" customHeight="1">
      <c r="B19" s="223"/>
      <c r="C19" s="39"/>
      <c r="D19" s="38">
        <v>15</v>
      </c>
      <c r="E19" s="39" t="s">
        <v>135</v>
      </c>
      <c r="F19" s="53" t="s">
        <v>201</v>
      </c>
      <c r="G19" s="29"/>
      <c r="H19" s="60"/>
      <c r="I19" s="61"/>
    </row>
    <row r="20" spans="2:9" s="4" customFormat="1" ht="31.5">
      <c r="B20" s="223"/>
      <c r="C20" s="39"/>
      <c r="D20" s="38">
        <v>16</v>
      </c>
      <c r="E20" s="39" t="s">
        <v>17</v>
      </c>
      <c r="F20" s="53" t="s">
        <v>202</v>
      </c>
      <c r="G20" s="29"/>
      <c r="H20" s="60"/>
      <c r="I20" s="61"/>
    </row>
    <row r="21" spans="2:9" s="4" customFormat="1">
      <c r="B21" s="223"/>
      <c r="C21" s="224"/>
      <c r="D21" s="38">
        <v>17</v>
      </c>
      <c r="E21" s="39" t="s">
        <v>18</v>
      </c>
      <c r="F21" s="53" t="s">
        <v>203</v>
      </c>
      <c r="G21" s="30"/>
      <c r="H21" s="60"/>
      <c r="I21" s="61"/>
    </row>
    <row r="22" spans="2:9" s="4" customFormat="1">
      <c r="B22" s="223"/>
      <c r="C22" s="224"/>
      <c r="D22" s="38">
        <v>18</v>
      </c>
      <c r="E22" s="39" t="s">
        <v>136</v>
      </c>
      <c r="F22" s="53" t="s">
        <v>204</v>
      </c>
      <c r="G22" s="30"/>
      <c r="H22" s="60"/>
      <c r="I22" s="61"/>
    </row>
    <row r="23" spans="2:9" s="4" customFormat="1">
      <c r="B23" s="223"/>
      <c r="C23" s="224"/>
      <c r="D23" s="38">
        <v>19</v>
      </c>
      <c r="E23" s="39" t="s">
        <v>19</v>
      </c>
      <c r="F23" s="53" t="s">
        <v>205</v>
      </c>
      <c r="G23" s="29"/>
      <c r="H23" s="60"/>
      <c r="I23" s="61"/>
    </row>
    <row r="24" spans="2:9" s="4" customFormat="1">
      <c r="B24" s="223"/>
      <c r="C24" s="224"/>
      <c r="D24" s="38">
        <v>20</v>
      </c>
      <c r="E24" s="39" t="s">
        <v>20</v>
      </c>
      <c r="F24" s="53" t="s">
        <v>206</v>
      </c>
      <c r="G24" s="29"/>
      <c r="H24" s="60"/>
      <c r="I24" s="61"/>
    </row>
    <row r="25" spans="2:9" s="3" customFormat="1" ht="15.75">
      <c r="B25" s="223"/>
      <c r="C25" s="224"/>
      <c r="D25" s="38">
        <v>21</v>
      </c>
      <c r="E25" s="39" t="s">
        <v>21</v>
      </c>
      <c r="F25" s="53" t="s">
        <v>207</v>
      </c>
      <c r="G25" s="29"/>
      <c r="H25" s="60"/>
      <c r="I25" s="61"/>
    </row>
    <row r="26" spans="2:9" s="3" customFormat="1" ht="15.75">
      <c r="B26" s="223"/>
      <c r="C26" s="39" t="s">
        <v>22</v>
      </c>
      <c r="D26" s="38">
        <v>22</v>
      </c>
      <c r="E26" s="39" t="s">
        <v>23</v>
      </c>
      <c r="F26" s="53" t="s">
        <v>208</v>
      </c>
      <c r="G26" s="29"/>
      <c r="H26" s="60"/>
      <c r="I26" s="61"/>
    </row>
    <row r="27" spans="2:9" s="4" customFormat="1">
      <c r="B27" s="223"/>
      <c r="C27" s="39"/>
      <c r="D27" s="38">
        <v>23</v>
      </c>
      <c r="E27" s="39" t="s">
        <v>24</v>
      </c>
      <c r="F27" s="53" t="s">
        <v>209</v>
      </c>
      <c r="G27" s="29"/>
      <c r="H27" s="60"/>
      <c r="I27" s="61"/>
    </row>
    <row r="28" spans="2:9" s="4" customFormat="1">
      <c r="B28" s="223"/>
      <c r="C28" s="39"/>
      <c r="D28" s="38">
        <v>24</v>
      </c>
      <c r="E28" s="39" t="s">
        <v>25</v>
      </c>
      <c r="F28" s="53" t="s">
        <v>210</v>
      </c>
      <c r="G28" s="29"/>
      <c r="H28" s="60"/>
      <c r="I28" s="61"/>
    </row>
    <row r="29" spans="2:9" s="4" customFormat="1">
      <c r="B29" s="223"/>
      <c r="C29" s="39"/>
      <c r="D29" s="38">
        <v>25</v>
      </c>
      <c r="E29" s="39" t="s">
        <v>146</v>
      </c>
      <c r="F29" s="53" t="s">
        <v>211</v>
      </c>
      <c r="G29" s="29"/>
      <c r="H29" s="60"/>
      <c r="I29" s="61"/>
    </row>
    <row r="30" spans="2:9" s="4" customFormat="1" ht="31.5">
      <c r="B30" s="223"/>
      <c r="C30" s="39"/>
      <c r="D30" s="38">
        <v>26</v>
      </c>
      <c r="E30" s="39" t="s">
        <v>26</v>
      </c>
      <c r="F30" s="53" t="s">
        <v>212</v>
      </c>
      <c r="G30" s="29"/>
      <c r="H30" s="60"/>
      <c r="I30" s="61"/>
    </row>
    <row r="31" spans="2:9" s="4" customFormat="1">
      <c r="B31" s="223"/>
      <c r="C31" s="39"/>
      <c r="D31" s="38">
        <v>27</v>
      </c>
      <c r="E31" s="39" t="s">
        <v>27</v>
      </c>
      <c r="F31" s="53" t="s">
        <v>213</v>
      </c>
      <c r="G31" s="29"/>
      <c r="H31" s="60"/>
      <c r="I31" s="61"/>
    </row>
    <row r="32" spans="2:9" s="4" customFormat="1" ht="30" customHeight="1">
      <c r="B32" s="223"/>
      <c r="C32" s="39"/>
      <c r="D32" s="38">
        <v>28</v>
      </c>
      <c r="E32" s="38" t="s">
        <v>28</v>
      </c>
      <c r="F32" s="226" t="s">
        <v>328</v>
      </c>
      <c r="G32" s="29"/>
      <c r="H32" s="60"/>
      <c r="I32" s="61"/>
    </row>
    <row r="33" spans="2:9" s="4" customFormat="1">
      <c r="B33" s="223"/>
      <c r="C33" s="224" t="s">
        <v>29</v>
      </c>
      <c r="D33" s="38">
        <v>29</v>
      </c>
      <c r="E33" s="39" t="s">
        <v>30</v>
      </c>
      <c r="F33" s="53" t="s">
        <v>214</v>
      </c>
      <c r="G33" s="29"/>
      <c r="H33" s="60"/>
      <c r="I33" s="61"/>
    </row>
    <row r="34" spans="2:9" s="4" customFormat="1">
      <c r="B34" s="223"/>
      <c r="C34" s="224"/>
      <c r="D34" s="38">
        <v>30</v>
      </c>
      <c r="E34" s="39" t="s">
        <v>31</v>
      </c>
      <c r="F34" s="53" t="s">
        <v>215</v>
      </c>
      <c r="G34" s="29"/>
      <c r="H34" s="60"/>
      <c r="I34" s="61"/>
    </row>
    <row r="35" spans="2:9" s="4" customFormat="1" ht="31.5">
      <c r="B35" s="223"/>
      <c r="C35" s="224"/>
      <c r="D35" s="38">
        <v>31</v>
      </c>
      <c r="E35" s="39" t="s">
        <v>32</v>
      </c>
      <c r="F35" s="53" t="s">
        <v>216</v>
      </c>
      <c r="G35" s="29"/>
      <c r="H35" s="60"/>
      <c r="I35" s="61"/>
    </row>
    <row r="36" spans="2:9" s="4" customFormat="1">
      <c r="B36" s="223"/>
      <c r="C36" s="224"/>
      <c r="D36" s="38">
        <v>32</v>
      </c>
      <c r="E36" s="39" t="s">
        <v>33</v>
      </c>
      <c r="F36" s="53" t="s">
        <v>217</v>
      </c>
      <c r="G36" s="29"/>
      <c r="H36" s="60"/>
      <c r="I36" s="61"/>
    </row>
    <row r="37" spans="2:9" s="4" customFormat="1" ht="31.5">
      <c r="B37" s="223" t="s">
        <v>34</v>
      </c>
      <c r="C37" s="39" t="s">
        <v>161</v>
      </c>
      <c r="D37" s="38">
        <v>33</v>
      </c>
      <c r="E37" s="39" t="s">
        <v>162</v>
      </c>
      <c r="F37" s="53" t="s">
        <v>218</v>
      </c>
      <c r="G37" s="29"/>
      <c r="H37" s="60"/>
      <c r="I37" s="61"/>
    </row>
    <row r="38" spans="2:9" s="4" customFormat="1">
      <c r="B38" s="223"/>
      <c r="C38" s="39"/>
      <c r="D38" s="38">
        <v>34</v>
      </c>
      <c r="E38" s="39" t="s">
        <v>163</v>
      </c>
      <c r="F38" s="53" t="s">
        <v>219</v>
      </c>
      <c r="G38" s="29"/>
      <c r="H38" s="60"/>
      <c r="I38" s="61"/>
    </row>
    <row r="39" spans="2:9" s="4" customFormat="1">
      <c r="B39" s="223"/>
      <c r="C39" s="39"/>
      <c r="D39" s="38">
        <v>35</v>
      </c>
      <c r="E39" s="39" t="s">
        <v>164</v>
      </c>
      <c r="F39" s="53" t="s">
        <v>220</v>
      </c>
      <c r="G39" s="29"/>
      <c r="H39" s="60"/>
      <c r="I39" s="61"/>
    </row>
    <row r="40" spans="2:9" s="4" customFormat="1" ht="31.5">
      <c r="B40" s="223"/>
      <c r="C40" s="224"/>
      <c r="D40" s="38">
        <v>36</v>
      </c>
      <c r="E40" s="39" t="s">
        <v>35</v>
      </c>
      <c r="F40" s="53" t="s">
        <v>221</v>
      </c>
      <c r="G40" s="29"/>
      <c r="H40" s="60"/>
      <c r="I40" s="61"/>
    </row>
    <row r="41" spans="2:9" s="4" customFormat="1">
      <c r="B41" s="223"/>
      <c r="C41" s="39"/>
      <c r="D41" s="38">
        <v>37</v>
      </c>
      <c r="E41" s="39" t="s">
        <v>165</v>
      </c>
      <c r="F41" s="53" t="s">
        <v>222</v>
      </c>
      <c r="G41" s="29"/>
      <c r="H41" s="60"/>
      <c r="I41" s="61"/>
    </row>
    <row r="42" spans="2:9" s="4" customFormat="1" ht="18" customHeight="1">
      <c r="B42" s="223"/>
      <c r="C42" s="39" t="s">
        <v>36</v>
      </c>
      <c r="D42" s="38">
        <v>38</v>
      </c>
      <c r="E42" s="39" t="s">
        <v>37</v>
      </c>
      <c r="F42" s="53" t="s">
        <v>223</v>
      </c>
      <c r="G42" s="29"/>
      <c r="H42" s="60"/>
      <c r="I42" s="61"/>
    </row>
    <row r="43" spans="2:9" s="4" customFormat="1">
      <c r="B43" s="223"/>
      <c r="C43" s="39"/>
      <c r="D43" s="38">
        <v>39</v>
      </c>
      <c r="E43" s="39" t="s">
        <v>38</v>
      </c>
      <c r="F43" s="53" t="s">
        <v>224</v>
      </c>
      <c r="G43" s="29"/>
      <c r="H43" s="60"/>
      <c r="I43" s="61"/>
    </row>
    <row r="44" spans="2:9" s="4" customFormat="1">
      <c r="B44" s="223"/>
      <c r="C44" s="39"/>
      <c r="D44" s="38">
        <v>40</v>
      </c>
      <c r="E44" s="39" t="s">
        <v>39</v>
      </c>
      <c r="F44" s="53" t="s">
        <v>352</v>
      </c>
      <c r="G44" s="29"/>
      <c r="H44" s="60"/>
      <c r="I44" s="61"/>
    </row>
    <row r="45" spans="2:9" s="4" customFormat="1" ht="18" customHeight="1">
      <c r="B45" s="223" t="s">
        <v>34</v>
      </c>
      <c r="C45" s="39" t="s">
        <v>40</v>
      </c>
      <c r="D45" s="38">
        <v>41</v>
      </c>
      <c r="E45" s="39" t="s">
        <v>41</v>
      </c>
      <c r="F45" s="53" t="s">
        <v>225</v>
      </c>
      <c r="G45" s="29"/>
      <c r="H45" s="60"/>
      <c r="I45" s="61"/>
    </row>
    <row r="46" spans="2:9" s="4" customFormat="1" ht="18" customHeight="1">
      <c r="B46" s="223"/>
      <c r="C46" s="39"/>
      <c r="D46" s="38">
        <v>42</v>
      </c>
      <c r="E46" s="39" t="s">
        <v>42</v>
      </c>
      <c r="F46" s="53" t="s">
        <v>226</v>
      </c>
      <c r="G46" s="29"/>
      <c r="H46" s="60"/>
      <c r="I46" s="61"/>
    </row>
    <row r="47" spans="2:9" s="4" customFormat="1">
      <c r="B47" s="223"/>
      <c r="C47" s="39"/>
      <c r="D47" s="38">
        <v>43</v>
      </c>
      <c r="E47" s="39" t="s">
        <v>43</v>
      </c>
      <c r="F47" s="53" t="s">
        <v>227</v>
      </c>
      <c r="G47" s="52"/>
      <c r="H47" s="60"/>
      <c r="I47" s="61"/>
    </row>
    <row r="48" spans="2:9" s="4" customFormat="1">
      <c r="B48" s="223"/>
      <c r="C48" s="39"/>
      <c r="D48" s="38">
        <v>44</v>
      </c>
      <c r="E48" s="39" t="s">
        <v>44</v>
      </c>
      <c r="F48" s="53" t="s">
        <v>228</v>
      </c>
      <c r="G48" s="29"/>
      <c r="H48" s="60"/>
      <c r="I48" s="61"/>
    </row>
    <row r="49" spans="2:9" s="4" customFormat="1">
      <c r="B49" s="223"/>
      <c r="C49" s="39"/>
      <c r="D49" s="38">
        <v>45</v>
      </c>
      <c r="E49" s="39" t="s">
        <v>45</v>
      </c>
      <c r="F49" s="53" t="s">
        <v>229</v>
      </c>
      <c r="G49" s="29"/>
      <c r="H49" s="60"/>
      <c r="I49" s="61"/>
    </row>
    <row r="50" spans="2:9" s="4" customFormat="1" ht="31.5">
      <c r="B50" s="223"/>
      <c r="C50" s="224" t="s">
        <v>166</v>
      </c>
      <c r="D50" s="38">
        <v>46</v>
      </c>
      <c r="E50" s="39" t="s">
        <v>46</v>
      </c>
      <c r="F50" s="53" t="s">
        <v>230</v>
      </c>
      <c r="G50" s="29"/>
      <c r="H50" s="60"/>
      <c r="I50" s="61"/>
    </row>
    <row r="51" spans="2:9" s="4" customFormat="1">
      <c r="B51" s="223"/>
      <c r="C51" s="224"/>
      <c r="D51" s="38">
        <v>47</v>
      </c>
      <c r="E51" s="39" t="s">
        <v>47</v>
      </c>
      <c r="F51" s="53" t="s">
        <v>231</v>
      </c>
      <c r="G51" s="29"/>
      <c r="H51" s="60"/>
      <c r="I51" s="61"/>
    </row>
    <row r="52" spans="2:9" s="4" customFormat="1">
      <c r="B52" s="223"/>
      <c r="C52" s="224"/>
      <c r="D52" s="38">
        <v>48</v>
      </c>
      <c r="E52" s="39" t="s">
        <v>48</v>
      </c>
      <c r="F52" s="53" t="s">
        <v>232</v>
      </c>
      <c r="G52" s="29"/>
      <c r="H52" s="60"/>
      <c r="I52" s="61"/>
    </row>
    <row r="53" spans="2:9" s="4" customFormat="1">
      <c r="B53" s="223"/>
      <c r="C53" s="224"/>
      <c r="D53" s="38">
        <v>49</v>
      </c>
      <c r="E53" s="39" t="s">
        <v>49</v>
      </c>
      <c r="F53" s="53" t="s">
        <v>233</v>
      </c>
      <c r="G53" s="29"/>
      <c r="H53" s="60"/>
      <c r="I53" s="61"/>
    </row>
    <row r="54" spans="2:9" s="4" customFormat="1" ht="31.5">
      <c r="B54" s="223"/>
      <c r="C54" s="39" t="s">
        <v>50</v>
      </c>
      <c r="D54" s="38">
        <v>50</v>
      </c>
      <c r="E54" s="39" t="s">
        <v>46</v>
      </c>
      <c r="F54" s="53" t="s">
        <v>234</v>
      </c>
      <c r="G54" s="29"/>
      <c r="H54" s="60"/>
      <c r="I54" s="61"/>
    </row>
    <row r="55" spans="2:9" s="4" customFormat="1">
      <c r="B55" s="223"/>
      <c r="C55" s="39"/>
      <c r="D55" s="38">
        <v>51</v>
      </c>
      <c r="E55" s="39" t="s">
        <v>48</v>
      </c>
      <c r="F55" s="53" t="s">
        <v>235</v>
      </c>
      <c r="G55" s="29"/>
      <c r="H55" s="60"/>
      <c r="I55" s="61"/>
    </row>
    <row r="56" spans="2:9" s="4" customFormat="1" ht="31.5">
      <c r="B56" s="223"/>
      <c r="C56" s="39"/>
      <c r="D56" s="38">
        <v>52</v>
      </c>
      <c r="E56" s="39" t="s">
        <v>51</v>
      </c>
      <c r="F56" s="53" t="s">
        <v>236</v>
      </c>
      <c r="G56" s="29"/>
      <c r="H56" s="60"/>
      <c r="I56" s="61"/>
    </row>
    <row r="57" spans="2:9" s="4" customFormat="1">
      <c r="B57" s="223"/>
      <c r="C57" s="39"/>
      <c r="D57" s="38">
        <v>53</v>
      </c>
      <c r="E57" s="39" t="s">
        <v>49</v>
      </c>
      <c r="F57" s="53" t="s">
        <v>237</v>
      </c>
      <c r="G57" s="29"/>
      <c r="H57" s="60"/>
      <c r="I57" s="61"/>
    </row>
    <row r="58" spans="2:9" s="4" customFormat="1" ht="31.5">
      <c r="B58" s="223" t="s">
        <v>52</v>
      </c>
      <c r="C58" s="39" t="s">
        <v>53</v>
      </c>
      <c r="D58" s="38">
        <v>54</v>
      </c>
      <c r="E58" s="39" t="s">
        <v>54</v>
      </c>
      <c r="F58" s="53" t="s">
        <v>238</v>
      </c>
      <c r="G58" s="29"/>
      <c r="H58" s="60"/>
      <c r="I58" s="61"/>
    </row>
    <row r="59" spans="2:9" s="4" customFormat="1">
      <c r="B59" s="223"/>
      <c r="C59" s="39"/>
      <c r="D59" s="38">
        <v>55</v>
      </c>
      <c r="E59" s="39" t="s">
        <v>148</v>
      </c>
      <c r="F59" s="53" t="s">
        <v>239</v>
      </c>
      <c r="G59" s="29"/>
      <c r="H59" s="60"/>
      <c r="I59" s="61"/>
    </row>
    <row r="60" spans="2:9" s="4" customFormat="1" ht="18.75" customHeight="1">
      <c r="B60" s="223"/>
      <c r="C60" s="39"/>
      <c r="D60" s="38">
        <v>56</v>
      </c>
      <c r="E60" s="39" t="s">
        <v>149</v>
      </c>
      <c r="F60" s="53" t="s">
        <v>240</v>
      </c>
      <c r="G60" s="29"/>
      <c r="H60" s="60"/>
      <c r="I60" s="61"/>
    </row>
    <row r="61" spans="2:9" s="4" customFormat="1">
      <c r="B61" s="223"/>
      <c r="C61" s="39"/>
      <c r="D61" s="38">
        <v>57</v>
      </c>
      <c r="E61" s="39" t="s">
        <v>150</v>
      </c>
      <c r="F61" s="53" t="s">
        <v>241</v>
      </c>
      <c r="G61" s="29"/>
      <c r="H61" s="60"/>
      <c r="I61" s="61"/>
    </row>
    <row r="62" spans="2:9" s="4" customFormat="1" ht="31.5">
      <c r="B62" s="223"/>
      <c r="C62" s="39"/>
      <c r="D62" s="38">
        <v>58</v>
      </c>
      <c r="E62" s="39" t="s">
        <v>147</v>
      </c>
      <c r="F62" s="53" t="s">
        <v>242</v>
      </c>
      <c r="G62" s="29"/>
      <c r="H62" s="60"/>
      <c r="I62" s="61"/>
    </row>
    <row r="63" spans="2:9" s="4" customFormat="1" ht="47.25">
      <c r="B63" s="223"/>
      <c r="C63" s="39"/>
      <c r="D63" s="38">
        <v>59</v>
      </c>
      <c r="E63" s="39" t="s">
        <v>55</v>
      </c>
      <c r="F63" s="53" t="s">
        <v>243</v>
      </c>
      <c r="G63" s="29"/>
      <c r="H63" s="60"/>
      <c r="I63" s="61"/>
    </row>
    <row r="64" spans="2:9" s="4" customFormat="1" ht="31.5">
      <c r="B64" s="223"/>
      <c r="C64" s="39"/>
      <c r="D64" s="38">
        <v>60</v>
      </c>
      <c r="E64" s="39" t="s">
        <v>56</v>
      </c>
      <c r="F64" s="53" t="s">
        <v>244</v>
      </c>
      <c r="G64" s="29"/>
      <c r="H64" s="60"/>
      <c r="I64" s="61"/>
    </row>
    <row r="65" spans="2:9" s="4" customFormat="1" ht="27.95" customHeight="1">
      <c r="B65" s="223"/>
      <c r="C65" s="39" t="s">
        <v>57</v>
      </c>
      <c r="D65" s="38">
        <v>61</v>
      </c>
      <c r="E65" s="39" t="s">
        <v>57</v>
      </c>
      <c r="F65" s="53" t="s">
        <v>245</v>
      </c>
      <c r="G65" s="29"/>
      <c r="H65" s="60"/>
      <c r="I65" s="61"/>
    </row>
    <row r="66" spans="2:9" s="4" customFormat="1">
      <c r="B66" s="223" t="s">
        <v>52</v>
      </c>
      <c r="C66" s="39" t="s">
        <v>168</v>
      </c>
      <c r="D66" s="38">
        <v>62</v>
      </c>
      <c r="E66" s="39" t="s">
        <v>167</v>
      </c>
      <c r="F66" s="53" t="s">
        <v>246</v>
      </c>
      <c r="G66" s="29"/>
      <c r="H66" s="60"/>
      <c r="I66" s="61"/>
    </row>
    <row r="67" spans="2:9" s="4" customFormat="1">
      <c r="B67" s="223"/>
      <c r="C67" s="39" t="s">
        <v>58</v>
      </c>
      <c r="D67" s="38">
        <v>63</v>
      </c>
      <c r="E67" s="39" t="s">
        <v>169</v>
      </c>
      <c r="F67" s="53" t="s">
        <v>353</v>
      </c>
      <c r="G67" s="29"/>
      <c r="H67" s="60"/>
      <c r="I67" s="61"/>
    </row>
    <row r="68" spans="2:9" s="4" customFormat="1" ht="31.5">
      <c r="B68" s="223"/>
      <c r="C68" s="39"/>
      <c r="D68" s="38">
        <v>64</v>
      </c>
      <c r="E68" s="39" t="s">
        <v>59</v>
      </c>
      <c r="F68" s="53" t="s">
        <v>247</v>
      </c>
      <c r="G68" s="29"/>
      <c r="H68" s="60"/>
      <c r="I68" s="61"/>
    </row>
    <row r="69" spans="2:9" s="4" customFormat="1" ht="31.5">
      <c r="B69" s="223"/>
      <c r="C69" s="39"/>
      <c r="D69" s="38">
        <v>65</v>
      </c>
      <c r="E69" s="39" t="s">
        <v>60</v>
      </c>
      <c r="F69" s="53" t="s">
        <v>248</v>
      </c>
      <c r="G69" s="29"/>
      <c r="H69" s="60"/>
      <c r="I69" s="61"/>
    </row>
    <row r="70" spans="2:9" s="4" customFormat="1">
      <c r="B70" s="223"/>
      <c r="C70" s="39"/>
      <c r="D70" s="38">
        <v>66</v>
      </c>
      <c r="E70" s="39" t="s">
        <v>61</v>
      </c>
      <c r="F70" s="53" t="s">
        <v>249</v>
      </c>
      <c r="G70" s="29"/>
      <c r="H70" s="60"/>
      <c r="I70" s="61"/>
    </row>
    <row r="71" spans="2:9" s="4" customFormat="1">
      <c r="B71" s="223"/>
      <c r="C71" s="39"/>
      <c r="D71" s="38">
        <v>67</v>
      </c>
      <c r="E71" s="39" t="s">
        <v>62</v>
      </c>
      <c r="F71" s="53" t="s">
        <v>250</v>
      </c>
      <c r="G71" s="29"/>
      <c r="H71" s="60"/>
      <c r="I71" s="61"/>
    </row>
    <row r="72" spans="2:9" s="4" customFormat="1" ht="31.5">
      <c r="B72" s="223"/>
      <c r="C72" s="39"/>
      <c r="D72" s="38">
        <v>68</v>
      </c>
      <c r="E72" s="39" t="s">
        <v>170</v>
      </c>
      <c r="F72" s="53" t="s">
        <v>251</v>
      </c>
      <c r="G72" s="29"/>
      <c r="H72" s="60"/>
      <c r="I72" s="61"/>
    </row>
    <row r="73" spans="2:9" s="4" customFormat="1">
      <c r="B73" s="223" t="s">
        <v>52</v>
      </c>
      <c r="C73" s="39" t="s">
        <v>58</v>
      </c>
      <c r="D73" s="38">
        <v>69</v>
      </c>
      <c r="E73" s="39" t="s">
        <v>63</v>
      </c>
      <c r="F73" s="53" t="s">
        <v>252</v>
      </c>
      <c r="G73" s="29"/>
      <c r="H73" s="60"/>
      <c r="I73" s="61"/>
    </row>
    <row r="74" spans="2:9" s="4" customFormat="1" ht="31.5">
      <c r="B74" s="223"/>
      <c r="C74" s="39"/>
      <c r="D74" s="38">
        <v>70</v>
      </c>
      <c r="E74" s="39" t="s">
        <v>64</v>
      </c>
      <c r="F74" s="53" t="s">
        <v>253</v>
      </c>
      <c r="G74" s="29"/>
      <c r="H74" s="60"/>
      <c r="I74" s="61"/>
    </row>
    <row r="75" spans="2:9" s="4" customFormat="1" ht="31.5">
      <c r="B75" s="223" t="s">
        <v>65</v>
      </c>
      <c r="C75" s="39" t="s">
        <v>66</v>
      </c>
      <c r="D75" s="38">
        <v>71</v>
      </c>
      <c r="E75" s="39" t="s">
        <v>66</v>
      </c>
      <c r="F75" s="53" t="s">
        <v>354</v>
      </c>
      <c r="G75" s="29"/>
      <c r="H75" s="60"/>
      <c r="I75" s="61"/>
    </row>
    <row r="76" spans="2:9" s="4" customFormat="1">
      <c r="B76" s="223"/>
      <c r="C76" s="39"/>
      <c r="D76" s="38">
        <v>72</v>
      </c>
      <c r="E76" s="39" t="s">
        <v>67</v>
      </c>
      <c r="F76" s="53" t="s">
        <v>254</v>
      </c>
      <c r="G76" s="29"/>
      <c r="H76" s="60"/>
      <c r="I76" s="61"/>
    </row>
    <row r="77" spans="2:9" s="4" customFormat="1">
      <c r="B77" s="223"/>
      <c r="C77" s="39"/>
      <c r="D77" s="38">
        <v>73</v>
      </c>
      <c r="E77" s="39" t="s">
        <v>68</v>
      </c>
      <c r="F77" s="53" t="s">
        <v>255</v>
      </c>
      <c r="G77" s="29"/>
      <c r="H77" s="60"/>
      <c r="I77" s="61"/>
    </row>
    <row r="78" spans="2:9" s="4" customFormat="1">
      <c r="B78" s="223"/>
      <c r="C78" s="39"/>
      <c r="D78" s="38">
        <v>74</v>
      </c>
      <c r="E78" s="39" t="s">
        <v>69</v>
      </c>
      <c r="F78" s="53" t="s">
        <v>256</v>
      </c>
      <c r="G78" s="29"/>
      <c r="H78" s="60"/>
      <c r="I78" s="61"/>
    </row>
    <row r="79" spans="2:9" s="4" customFormat="1">
      <c r="B79" s="223"/>
      <c r="C79" s="39"/>
      <c r="D79" s="38">
        <v>75</v>
      </c>
      <c r="E79" s="39" t="s">
        <v>70</v>
      </c>
      <c r="F79" s="53" t="s">
        <v>257</v>
      </c>
      <c r="G79" s="29"/>
      <c r="H79" s="60"/>
      <c r="I79" s="61"/>
    </row>
    <row r="80" spans="2:9" s="4" customFormat="1">
      <c r="B80" s="223"/>
      <c r="C80" s="39"/>
      <c r="D80" s="38">
        <v>76</v>
      </c>
      <c r="E80" s="39" t="s">
        <v>71</v>
      </c>
      <c r="F80" s="53" t="s">
        <v>258</v>
      </c>
      <c r="G80" s="29"/>
      <c r="H80" s="60"/>
      <c r="I80" s="61"/>
    </row>
    <row r="81" spans="2:9" s="4" customFormat="1">
      <c r="B81" s="223"/>
      <c r="C81" s="39"/>
      <c r="D81" s="38">
        <v>77</v>
      </c>
      <c r="E81" s="39" t="s">
        <v>72</v>
      </c>
      <c r="F81" s="53" t="s">
        <v>259</v>
      </c>
      <c r="G81" s="29"/>
      <c r="H81" s="60"/>
      <c r="I81" s="61"/>
    </row>
    <row r="82" spans="2:9" s="4" customFormat="1">
      <c r="B82" s="223"/>
      <c r="C82" s="39"/>
      <c r="D82" s="38">
        <v>78</v>
      </c>
      <c r="E82" s="39" t="s">
        <v>73</v>
      </c>
      <c r="F82" s="53" t="s">
        <v>260</v>
      </c>
      <c r="G82" s="29"/>
      <c r="H82" s="60"/>
      <c r="I82" s="61"/>
    </row>
    <row r="83" spans="2:9" s="4" customFormat="1">
      <c r="B83" s="223" t="s">
        <v>74</v>
      </c>
      <c r="C83" s="39" t="s">
        <v>75</v>
      </c>
      <c r="D83" s="38">
        <v>79</v>
      </c>
      <c r="E83" s="39" t="s">
        <v>76</v>
      </c>
      <c r="F83" s="53" t="s">
        <v>261</v>
      </c>
      <c r="G83" s="29"/>
      <c r="H83" s="60"/>
      <c r="I83" s="61"/>
    </row>
    <row r="84" spans="2:9" s="4" customFormat="1" ht="31.5">
      <c r="B84" s="223"/>
      <c r="C84" s="39"/>
      <c r="D84" s="38">
        <v>80</v>
      </c>
      <c r="E84" s="39" t="s">
        <v>77</v>
      </c>
      <c r="F84" s="53" t="s">
        <v>262</v>
      </c>
      <c r="G84" s="29"/>
      <c r="H84" s="60"/>
      <c r="I84" s="61"/>
    </row>
    <row r="85" spans="2:9" s="4" customFormat="1" ht="31.5">
      <c r="B85" s="223"/>
      <c r="C85" s="39"/>
      <c r="D85" s="38">
        <v>81</v>
      </c>
      <c r="E85" s="39" t="s">
        <v>78</v>
      </c>
      <c r="F85" s="53" t="s">
        <v>263</v>
      </c>
      <c r="G85" s="29"/>
      <c r="H85" s="60"/>
      <c r="I85" s="61"/>
    </row>
    <row r="86" spans="2:9" s="4" customFormat="1">
      <c r="B86" s="223"/>
      <c r="C86" s="39"/>
      <c r="D86" s="38">
        <v>82</v>
      </c>
      <c r="E86" s="39" t="s">
        <v>79</v>
      </c>
      <c r="F86" s="53" t="s">
        <v>264</v>
      </c>
      <c r="G86" s="29"/>
      <c r="H86" s="60"/>
      <c r="I86" s="61"/>
    </row>
    <row r="87" spans="2:9" s="4" customFormat="1">
      <c r="B87" s="223"/>
      <c r="C87" s="39"/>
      <c r="D87" s="38">
        <v>83</v>
      </c>
      <c r="E87" s="39" t="s">
        <v>133</v>
      </c>
      <c r="F87" s="53" t="s">
        <v>265</v>
      </c>
      <c r="G87" s="29"/>
      <c r="H87" s="60"/>
      <c r="I87" s="61"/>
    </row>
    <row r="88" spans="2:9" s="4" customFormat="1">
      <c r="B88" s="223"/>
      <c r="C88" s="39"/>
      <c r="D88" s="38">
        <v>84</v>
      </c>
      <c r="E88" s="39" t="s">
        <v>80</v>
      </c>
      <c r="F88" s="53" t="s">
        <v>266</v>
      </c>
      <c r="G88" s="29"/>
      <c r="H88" s="60"/>
      <c r="I88" s="61"/>
    </row>
    <row r="89" spans="2:9" s="4" customFormat="1" ht="31.5">
      <c r="B89" s="223"/>
      <c r="C89" s="39"/>
      <c r="D89" s="38">
        <v>85</v>
      </c>
      <c r="E89" s="39" t="s">
        <v>158</v>
      </c>
      <c r="F89" s="53" t="s">
        <v>267</v>
      </c>
      <c r="G89" s="29"/>
      <c r="H89" s="60"/>
      <c r="I89" s="61"/>
    </row>
    <row r="90" spans="2:9" s="4" customFormat="1">
      <c r="B90" s="223"/>
      <c r="C90" s="39"/>
      <c r="D90" s="38">
        <v>86</v>
      </c>
      <c r="E90" s="39" t="s">
        <v>81</v>
      </c>
      <c r="F90" s="53" t="s">
        <v>268</v>
      </c>
      <c r="G90" s="29"/>
      <c r="H90" s="60"/>
      <c r="I90" s="61"/>
    </row>
    <row r="91" spans="2:9" s="4" customFormat="1">
      <c r="B91" s="223" t="s">
        <v>82</v>
      </c>
      <c r="C91" s="39" t="s">
        <v>83</v>
      </c>
      <c r="D91" s="38">
        <v>87</v>
      </c>
      <c r="E91" s="38" t="s">
        <v>84</v>
      </c>
      <c r="F91" s="226" t="s">
        <v>329</v>
      </c>
      <c r="G91" s="29"/>
      <c r="H91" s="60"/>
      <c r="I91" s="61"/>
    </row>
    <row r="92" spans="2:9" s="4" customFormat="1" ht="47.25">
      <c r="B92" s="223"/>
      <c r="C92" s="39"/>
      <c r="D92" s="38">
        <v>88</v>
      </c>
      <c r="E92" s="39" t="s">
        <v>85</v>
      </c>
      <c r="F92" s="53" t="s">
        <v>269</v>
      </c>
      <c r="G92" s="29"/>
      <c r="H92" s="60"/>
      <c r="I92" s="61"/>
    </row>
    <row r="93" spans="2:9" s="4" customFormat="1">
      <c r="B93" s="223"/>
      <c r="C93" s="39"/>
      <c r="D93" s="38">
        <v>89</v>
      </c>
      <c r="E93" s="39" t="s">
        <v>86</v>
      </c>
      <c r="F93" s="53" t="s">
        <v>270</v>
      </c>
      <c r="G93" s="29"/>
      <c r="H93" s="60"/>
      <c r="I93" s="61"/>
    </row>
    <row r="94" spans="2:9" s="4" customFormat="1">
      <c r="B94" s="223" t="s">
        <v>82</v>
      </c>
      <c r="C94" s="39" t="s">
        <v>83</v>
      </c>
      <c r="D94" s="38">
        <v>90</v>
      </c>
      <c r="E94" s="39" t="s">
        <v>134</v>
      </c>
      <c r="F94" s="53" t="s">
        <v>271</v>
      </c>
      <c r="G94" s="29"/>
      <c r="H94" s="60"/>
      <c r="I94" s="61"/>
    </row>
    <row r="95" spans="2:9" s="4" customFormat="1">
      <c r="B95" s="223"/>
      <c r="C95" s="39"/>
      <c r="D95" s="38">
        <v>91</v>
      </c>
      <c r="E95" s="39" t="s">
        <v>87</v>
      </c>
      <c r="F95" s="53" t="s">
        <v>272</v>
      </c>
      <c r="G95" s="29"/>
      <c r="H95" s="60"/>
      <c r="I95" s="61"/>
    </row>
    <row r="96" spans="2:9" s="4" customFormat="1" ht="31.5">
      <c r="B96" s="223"/>
      <c r="C96" s="39"/>
      <c r="D96" s="38">
        <v>92</v>
      </c>
      <c r="E96" s="39" t="s">
        <v>171</v>
      </c>
      <c r="F96" s="53" t="s">
        <v>273</v>
      </c>
      <c r="G96" s="29"/>
      <c r="H96" s="60"/>
      <c r="I96" s="61"/>
    </row>
    <row r="97" spans="2:9" s="4" customFormat="1" ht="31.5">
      <c r="B97" s="223"/>
      <c r="C97" s="39"/>
      <c r="D97" s="38">
        <v>93</v>
      </c>
      <c r="E97" s="39" t="s">
        <v>172</v>
      </c>
      <c r="F97" s="53" t="s">
        <v>274</v>
      </c>
      <c r="G97" s="29"/>
      <c r="H97" s="60"/>
      <c r="I97" s="61"/>
    </row>
    <row r="98" spans="2:9" s="4" customFormat="1" ht="31.5">
      <c r="B98" s="223"/>
      <c r="C98" s="39"/>
      <c r="D98" s="38">
        <v>94</v>
      </c>
      <c r="E98" s="39" t="s">
        <v>173</v>
      </c>
      <c r="F98" s="53" t="s">
        <v>275</v>
      </c>
      <c r="G98" s="29"/>
      <c r="H98" s="60"/>
      <c r="I98" s="61"/>
    </row>
    <row r="99" spans="2:9" s="4" customFormat="1" ht="31.5">
      <c r="B99" s="223"/>
      <c r="C99" s="39"/>
      <c r="D99" s="38">
        <v>95</v>
      </c>
      <c r="E99" s="39" t="s">
        <v>88</v>
      </c>
      <c r="F99" s="53" t="s">
        <v>276</v>
      </c>
      <c r="G99" s="29"/>
      <c r="H99" s="60"/>
      <c r="I99" s="61"/>
    </row>
    <row r="100" spans="2:9" s="4" customFormat="1" ht="31.5">
      <c r="B100" s="223"/>
      <c r="C100" s="39"/>
      <c r="D100" s="38">
        <v>96</v>
      </c>
      <c r="E100" s="39" t="s">
        <v>89</v>
      </c>
      <c r="F100" s="53" t="s">
        <v>277</v>
      </c>
      <c r="G100" s="29"/>
      <c r="H100" s="60"/>
      <c r="I100" s="61"/>
    </row>
    <row r="101" spans="2:9" s="4" customFormat="1" ht="31.5">
      <c r="B101" s="223"/>
      <c r="C101" s="39"/>
      <c r="D101" s="38">
        <v>97</v>
      </c>
      <c r="E101" s="38" t="s">
        <v>90</v>
      </c>
      <c r="F101" s="226" t="s">
        <v>330</v>
      </c>
      <c r="G101" s="29"/>
      <c r="H101" s="60"/>
      <c r="I101" s="61"/>
    </row>
    <row r="102" spans="2:9" s="4" customFormat="1" ht="31.5">
      <c r="B102" s="225" t="s">
        <v>91</v>
      </c>
      <c r="C102" s="39" t="s">
        <v>331</v>
      </c>
      <c r="D102" s="38">
        <v>98</v>
      </c>
      <c r="E102" s="39" t="s">
        <v>92</v>
      </c>
      <c r="F102" s="53" t="s">
        <v>278</v>
      </c>
      <c r="G102" s="28"/>
      <c r="H102" s="60"/>
      <c r="I102" s="61"/>
    </row>
    <row r="103" spans="2:9" s="4" customFormat="1" ht="31.5">
      <c r="B103" s="225"/>
      <c r="C103" s="39"/>
      <c r="D103" s="38">
        <v>99</v>
      </c>
      <c r="E103" s="39" t="s">
        <v>93</v>
      </c>
      <c r="F103" s="53" t="s">
        <v>279</v>
      </c>
      <c r="G103" s="28"/>
      <c r="H103" s="60"/>
      <c r="I103" s="61"/>
    </row>
    <row r="104" spans="2:9" s="4" customFormat="1">
      <c r="B104" s="225"/>
      <c r="C104" s="39"/>
      <c r="D104" s="38">
        <v>100</v>
      </c>
      <c r="E104" s="39" t="s">
        <v>94</v>
      </c>
      <c r="F104" s="53" t="s">
        <v>280</v>
      </c>
      <c r="G104" s="28"/>
      <c r="H104" s="60"/>
      <c r="I104" s="61"/>
    </row>
    <row r="105" spans="2:9" s="4" customFormat="1">
      <c r="B105" s="223"/>
      <c r="C105" s="39"/>
      <c r="D105" s="38">
        <v>101</v>
      </c>
      <c r="E105" s="39" t="s">
        <v>95</v>
      </c>
      <c r="F105" s="53" t="s">
        <v>281</v>
      </c>
      <c r="G105" s="28"/>
      <c r="H105" s="60"/>
      <c r="I105" s="61"/>
    </row>
    <row r="106" spans="2:9" s="4" customFormat="1">
      <c r="B106" s="225" t="s">
        <v>91</v>
      </c>
      <c r="C106" s="39" t="s">
        <v>331</v>
      </c>
      <c r="D106" s="38">
        <v>102</v>
      </c>
      <c r="E106" s="39" t="s">
        <v>96</v>
      </c>
      <c r="F106" s="53" t="s">
        <v>282</v>
      </c>
      <c r="G106" s="28"/>
      <c r="H106" s="60"/>
      <c r="I106" s="61"/>
    </row>
    <row r="107" spans="2:9" s="4" customFormat="1">
      <c r="B107" s="225"/>
      <c r="C107" s="39"/>
      <c r="D107" s="38">
        <v>103</v>
      </c>
      <c r="E107" s="39" t="s">
        <v>97</v>
      </c>
      <c r="F107" s="53" t="s">
        <v>283</v>
      </c>
      <c r="G107" s="28"/>
      <c r="H107" s="60"/>
      <c r="I107" s="61"/>
    </row>
    <row r="108" spans="2:9" s="4" customFormat="1">
      <c r="B108" s="223" t="s">
        <v>98</v>
      </c>
      <c r="C108" s="39" t="s">
        <v>99</v>
      </c>
      <c r="D108" s="38">
        <v>104</v>
      </c>
      <c r="E108" s="39" t="s">
        <v>100</v>
      </c>
      <c r="F108" s="53" t="s">
        <v>284</v>
      </c>
      <c r="G108" s="28"/>
      <c r="H108" s="60"/>
      <c r="I108" s="61"/>
    </row>
    <row r="109" spans="2:9" s="4" customFormat="1">
      <c r="B109" s="223"/>
      <c r="C109" s="39"/>
      <c r="D109" s="38">
        <v>105</v>
      </c>
      <c r="E109" s="39" t="s">
        <v>101</v>
      </c>
      <c r="F109" s="53" t="s">
        <v>285</v>
      </c>
      <c r="G109" s="28"/>
      <c r="H109" s="60"/>
      <c r="I109" s="61"/>
    </row>
    <row r="110" spans="2:9" s="4" customFormat="1" ht="31.5">
      <c r="B110" s="223"/>
      <c r="C110" s="39"/>
      <c r="D110" s="38">
        <v>106</v>
      </c>
      <c r="E110" s="39" t="s">
        <v>102</v>
      </c>
      <c r="F110" s="53" t="s">
        <v>286</v>
      </c>
      <c r="G110" s="28"/>
      <c r="H110" s="60"/>
      <c r="I110" s="61"/>
    </row>
    <row r="111" spans="2:9" s="4" customFormat="1">
      <c r="B111" s="223"/>
      <c r="C111" s="39"/>
      <c r="D111" s="38">
        <v>107</v>
      </c>
      <c r="E111" s="39" t="s">
        <v>103</v>
      </c>
      <c r="F111" s="53" t="s">
        <v>287</v>
      </c>
      <c r="G111" s="28"/>
      <c r="H111" s="60"/>
      <c r="I111" s="61"/>
    </row>
    <row r="112" spans="2:9" s="4" customFormat="1">
      <c r="B112" s="223"/>
      <c r="C112" s="39"/>
      <c r="D112" s="38">
        <v>108</v>
      </c>
      <c r="E112" s="39" t="s">
        <v>104</v>
      </c>
      <c r="F112" s="53" t="s">
        <v>288</v>
      </c>
      <c r="G112" s="28"/>
      <c r="H112" s="60"/>
      <c r="I112" s="61"/>
    </row>
    <row r="113" spans="2:9" s="4" customFormat="1">
      <c r="B113" s="223"/>
      <c r="C113" s="39"/>
      <c r="D113" s="38">
        <v>109</v>
      </c>
      <c r="E113" s="39" t="s">
        <v>105</v>
      </c>
      <c r="F113" s="53" t="s">
        <v>289</v>
      </c>
      <c r="G113" s="28"/>
      <c r="H113" s="60"/>
      <c r="I113" s="61"/>
    </row>
    <row r="114" spans="2:9" s="4" customFormat="1">
      <c r="B114" s="223"/>
      <c r="C114" s="39"/>
      <c r="D114" s="38">
        <v>110</v>
      </c>
      <c r="E114" s="39" t="s">
        <v>106</v>
      </c>
      <c r="F114" s="53" t="s">
        <v>290</v>
      </c>
      <c r="G114" s="28"/>
      <c r="H114" s="60"/>
      <c r="I114" s="61"/>
    </row>
    <row r="115" spans="2:9" s="4" customFormat="1">
      <c r="B115" s="223"/>
      <c r="C115" s="39"/>
      <c r="D115" s="38">
        <v>111</v>
      </c>
      <c r="E115" s="39" t="s">
        <v>107</v>
      </c>
      <c r="F115" s="53" t="s">
        <v>291</v>
      </c>
      <c r="G115" s="28"/>
      <c r="H115" s="60"/>
      <c r="I115" s="61"/>
    </row>
    <row r="116" spans="2:9" s="4" customFormat="1">
      <c r="B116" s="223"/>
      <c r="C116" s="39"/>
      <c r="D116" s="38">
        <v>112</v>
      </c>
      <c r="E116" s="39" t="s">
        <v>108</v>
      </c>
      <c r="F116" s="53" t="s">
        <v>292</v>
      </c>
      <c r="G116" s="28"/>
      <c r="H116" s="60"/>
      <c r="I116" s="61"/>
    </row>
    <row r="117" spans="2:9" s="4" customFormat="1" ht="18" customHeight="1">
      <c r="B117" s="223"/>
      <c r="C117" s="39"/>
      <c r="D117" s="38">
        <v>113</v>
      </c>
      <c r="E117" s="39" t="s">
        <v>109</v>
      </c>
      <c r="F117" s="53" t="s">
        <v>293</v>
      </c>
      <c r="G117" s="28"/>
      <c r="H117" s="60"/>
      <c r="I117" s="61"/>
    </row>
    <row r="118" spans="2:9" s="4" customFormat="1">
      <c r="B118" s="223"/>
      <c r="C118" s="39"/>
      <c r="D118" s="38">
        <v>114</v>
      </c>
      <c r="E118" s="39" t="s">
        <v>110</v>
      </c>
      <c r="F118" s="53" t="s">
        <v>294</v>
      </c>
      <c r="G118" s="28"/>
      <c r="H118" s="60"/>
      <c r="I118" s="61"/>
    </row>
    <row r="119" spans="2:9" s="4" customFormat="1" ht="31.5">
      <c r="B119" s="223"/>
      <c r="C119" s="39"/>
      <c r="D119" s="38">
        <v>115</v>
      </c>
      <c r="E119" s="39" t="s">
        <v>111</v>
      </c>
      <c r="F119" s="53" t="s">
        <v>295</v>
      </c>
      <c r="G119" s="28"/>
      <c r="H119" s="60"/>
      <c r="I119" s="61"/>
    </row>
    <row r="120" spans="2:9" s="4" customFormat="1">
      <c r="B120" s="223"/>
      <c r="C120" s="39"/>
      <c r="D120" s="38">
        <v>116</v>
      </c>
      <c r="E120" s="39" t="s">
        <v>138</v>
      </c>
      <c r="F120" s="53" t="s">
        <v>296</v>
      </c>
      <c r="G120" s="28"/>
      <c r="H120" s="60"/>
      <c r="I120" s="61"/>
    </row>
    <row r="121" spans="2:9" s="4" customFormat="1" ht="31.5">
      <c r="B121" s="223"/>
      <c r="C121" s="39"/>
      <c r="D121" s="38">
        <v>117</v>
      </c>
      <c r="E121" s="39" t="s">
        <v>112</v>
      </c>
      <c r="F121" s="53" t="s">
        <v>297</v>
      </c>
      <c r="G121" s="28"/>
      <c r="H121" s="60"/>
      <c r="I121" s="61"/>
    </row>
    <row r="122" spans="2:9" s="4" customFormat="1">
      <c r="B122" s="223"/>
      <c r="C122" s="39" t="s">
        <v>139</v>
      </c>
      <c r="D122" s="38">
        <v>118</v>
      </c>
      <c r="E122" s="39" t="s">
        <v>140</v>
      </c>
      <c r="F122" s="53" t="s">
        <v>298</v>
      </c>
      <c r="G122" s="28"/>
      <c r="H122" s="60"/>
      <c r="I122" s="61"/>
    </row>
    <row r="123" spans="2:9" s="4" customFormat="1">
      <c r="B123" s="223"/>
      <c r="C123" s="39"/>
      <c r="D123" s="38">
        <v>119</v>
      </c>
      <c r="E123" s="39" t="s">
        <v>141</v>
      </c>
      <c r="F123" s="53" t="s">
        <v>299</v>
      </c>
      <c r="G123" s="28"/>
      <c r="H123" s="60"/>
      <c r="I123" s="61"/>
    </row>
    <row r="124" spans="2:9" s="4" customFormat="1">
      <c r="B124" s="223"/>
      <c r="C124" s="39"/>
      <c r="D124" s="38">
        <v>120</v>
      </c>
      <c r="E124" s="39" t="s">
        <v>142</v>
      </c>
      <c r="F124" s="53" t="s">
        <v>300</v>
      </c>
      <c r="G124" s="28"/>
      <c r="H124" s="60"/>
      <c r="I124" s="61"/>
    </row>
    <row r="125" spans="2:9" s="4" customFormat="1">
      <c r="B125" s="223" t="s">
        <v>98</v>
      </c>
      <c r="C125" s="39" t="s">
        <v>139</v>
      </c>
      <c r="D125" s="38">
        <v>121</v>
      </c>
      <c r="E125" s="39" t="s">
        <v>143</v>
      </c>
      <c r="F125" s="53" t="s">
        <v>301</v>
      </c>
      <c r="G125" s="28"/>
      <c r="H125" s="60"/>
      <c r="I125" s="61"/>
    </row>
    <row r="126" spans="2:9" s="4" customFormat="1">
      <c r="B126" s="223"/>
      <c r="C126" s="39"/>
      <c r="D126" s="38">
        <v>122</v>
      </c>
      <c r="E126" s="39" t="s">
        <v>144</v>
      </c>
      <c r="F126" s="53" t="s">
        <v>302</v>
      </c>
      <c r="G126" s="28"/>
      <c r="H126" s="60"/>
      <c r="I126" s="61"/>
    </row>
    <row r="127" spans="2:9" s="4" customFormat="1">
      <c r="B127" s="223"/>
      <c r="C127" s="39"/>
      <c r="D127" s="38">
        <v>123</v>
      </c>
      <c r="E127" s="39" t="s">
        <v>145</v>
      </c>
      <c r="F127" s="53" t="s">
        <v>303</v>
      </c>
      <c r="G127" s="28"/>
      <c r="H127" s="60"/>
      <c r="I127" s="61"/>
    </row>
    <row r="128" spans="2:9" s="4" customFormat="1" ht="31.5">
      <c r="B128" s="223"/>
      <c r="C128" s="39" t="s">
        <v>113</v>
      </c>
      <c r="D128" s="38">
        <v>124</v>
      </c>
      <c r="E128" s="39" t="s">
        <v>114</v>
      </c>
      <c r="F128" s="53" t="s">
        <v>304</v>
      </c>
      <c r="G128" s="28"/>
      <c r="H128" s="60"/>
      <c r="I128" s="61"/>
    </row>
    <row r="129" spans="2:9" s="4" customFormat="1">
      <c r="B129" s="223"/>
      <c r="C129" s="39"/>
      <c r="D129" s="38">
        <v>125</v>
      </c>
      <c r="E129" s="39" t="s">
        <v>112</v>
      </c>
      <c r="F129" s="53" t="s">
        <v>305</v>
      </c>
      <c r="G129" s="28"/>
      <c r="H129" s="60"/>
      <c r="I129" s="61"/>
    </row>
    <row r="130" spans="2:9" s="4" customFormat="1" ht="31.5">
      <c r="B130" s="223"/>
      <c r="C130" s="39"/>
      <c r="D130" s="38">
        <v>126</v>
      </c>
      <c r="E130" s="39" t="s">
        <v>115</v>
      </c>
      <c r="F130" s="53" t="s">
        <v>306</v>
      </c>
      <c r="G130" s="28"/>
      <c r="H130" s="60"/>
      <c r="I130" s="61"/>
    </row>
    <row r="131" spans="2:9" s="4" customFormat="1">
      <c r="B131" s="223"/>
      <c r="C131" s="39"/>
      <c r="D131" s="38">
        <v>127</v>
      </c>
      <c r="E131" s="39" t="s">
        <v>116</v>
      </c>
      <c r="F131" s="53" t="s">
        <v>307</v>
      </c>
      <c r="G131" s="28"/>
      <c r="H131" s="60"/>
      <c r="I131" s="61"/>
    </row>
    <row r="132" spans="2:9" s="4" customFormat="1">
      <c r="B132" s="223"/>
      <c r="C132" s="39"/>
      <c r="D132" s="38">
        <v>128</v>
      </c>
      <c r="E132" s="39" t="s">
        <v>117</v>
      </c>
      <c r="F132" s="53" t="s">
        <v>308</v>
      </c>
      <c r="G132" s="28"/>
      <c r="H132" s="60"/>
      <c r="I132" s="61"/>
    </row>
    <row r="133" spans="2:9" s="4" customFormat="1">
      <c r="B133" s="223"/>
      <c r="C133" s="39"/>
      <c r="D133" s="38">
        <v>129</v>
      </c>
      <c r="E133" s="39" t="s">
        <v>118</v>
      </c>
      <c r="F133" s="53" t="s">
        <v>309</v>
      </c>
      <c r="G133" s="28"/>
      <c r="H133" s="60"/>
      <c r="I133" s="61"/>
    </row>
    <row r="134" spans="2:9" s="4" customFormat="1">
      <c r="B134" s="223"/>
      <c r="C134" s="39" t="s">
        <v>154</v>
      </c>
      <c r="D134" s="38">
        <v>130</v>
      </c>
      <c r="E134" s="39" t="s">
        <v>155</v>
      </c>
      <c r="F134" s="53" t="s">
        <v>310</v>
      </c>
      <c r="G134" s="28"/>
      <c r="H134" s="60"/>
      <c r="I134" s="61"/>
    </row>
    <row r="135" spans="2:9" s="4" customFormat="1">
      <c r="B135" s="223"/>
      <c r="C135" s="39"/>
      <c r="D135" s="38">
        <v>131</v>
      </c>
      <c r="E135" s="39" t="s">
        <v>156</v>
      </c>
      <c r="F135" s="53" t="s">
        <v>311</v>
      </c>
      <c r="G135" s="28"/>
      <c r="H135" s="60"/>
      <c r="I135" s="61"/>
    </row>
    <row r="136" spans="2:9" s="4" customFormat="1">
      <c r="B136" s="223" t="s">
        <v>98</v>
      </c>
      <c r="C136" s="39" t="s">
        <v>154</v>
      </c>
      <c r="D136" s="38">
        <v>132</v>
      </c>
      <c r="E136" s="39" t="s">
        <v>157</v>
      </c>
      <c r="F136" s="53" t="s">
        <v>312</v>
      </c>
      <c r="G136" s="28"/>
      <c r="H136" s="60"/>
      <c r="I136" s="61"/>
    </row>
    <row r="137" spans="2:9" s="4" customFormat="1" ht="31.5">
      <c r="B137" s="223"/>
      <c r="C137" s="39" t="s">
        <v>36</v>
      </c>
      <c r="D137" s="38">
        <v>133</v>
      </c>
      <c r="E137" s="39" t="s">
        <v>119</v>
      </c>
      <c r="F137" s="53" t="s">
        <v>313</v>
      </c>
      <c r="G137" s="28"/>
      <c r="H137" s="60"/>
      <c r="I137" s="61"/>
    </row>
    <row r="138" spans="2:9" s="4" customFormat="1">
      <c r="B138" s="223"/>
      <c r="C138" s="39"/>
      <c r="D138" s="38">
        <v>134</v>
      </c>
      <c r="E138" s="39" t="s">
        <v>120</v>
      </c>
      <c r="F138" s="53" t="s">
        <v>314</v>
      </c>
      <c r="G138" s="28"/>
      <c r="H138" s="60"/>
      <c r="I138" s="61"/>
    </row>
    <row r="139" spans="2:9" s="4" customFormat="1">
      <c r="B139" s="223"/>
      <c r="C139" s="39"/>
      <c r="D139" s="38">
        <v>135</v>
      </c>
      <c r="E139" s="39" t="s">
        <v>137</v>
      </c>
      <c r="F139" s="53" t="s">
        <v>315</v>
      </c>
      <c r="G139" s="28"/>
      <c r="H139" s="60"/>
      <c r="I139" s="61"/>
    </row>
    <row r="140" spans="2:9" s="4" customFormat="1">
      <c r="B140" s="223"/>
      <c r="C140" s="39"/>
      <c r="D140" s="38">
        <v>136</v>
      </c>
      <c r="E140" s="39" t="s">
        <v>121</v>
      </c>
      <c r="F140" s="53" t="s">
        <v>316</v>
      </c>
      <c r="G140" s="28"/>
      <c r="H140" s="60"/>
      <c r="I140" s="61"/>
    </row>
    <row r="141" spans="2:9" s="4" customFormat="1">
      <c r="B141" s="227" t="s">
        <v>174</v>
      </c>
      <c r="C141" s="38" t="s">
        <v>161</v>
      </c>
      <c r="D141" s="38">
        <v>137</v>
      </c>
      <c r="E141" s="38" t="s">
        <v>185</v>
      </c>
      <c r="F141" s="226" t="s">
        <v>317</v>
      </c>
      <c r="G141" s="28"/>
      <c r="H141" s="60"/>
      <c r="I141" s="61"/>
    </row>
    <row r="142" spans="2:9" s="4" customFormat="1">
      <c r="B142" s="228"/>
      <c r="C142" s="38"/>
      <c r="D142" s="38">
        <v>138</v>
      </c>
      <c r="E142" s="38" t="s">
        <v>186</v>
      </c>
      <c r="F142" s="226" t="s">
        <v>318</v>
      </c>
      <c r="G142" s="28"/>
      <c r="H142" s="60"/>
      <c r="I142" s="61"/>
    </row>
    <row r="143" spans="2:9" s="4" customFormat="1">
      <c r="B143" s="228"/>
      <c r="C143" s="38"/>
      <c r="D143" s="38">
        <v>139</v>
      </c>
      <c r="E143" s="38" t="s">
        <v>159</v>
      </c>
      <c r="F143" s="226" t="s">
        <v>319</v>
      </c>
      <c r="G143" s="28"/>
      <c r="H143" s="60"/>
      <c r="I143" s="61"/>
    </row>
    <row r="144" spans="2:9" s="4" customFormat="1" ht="31.5">
      <c r="B144" s="228"/>
      <c r="C144" s="38" t="s">
        <v>181</v>
      </c>
      <c r="D144" s="38">
        <v>140</v>
      </c>
      <c r="E144" s="38" t="s">
        <v>182</v>
      </c>
      <c r="F144" s="226" t="s">
        <v>320</v>
      </c>
      <c r="G144" s="28"/>
      <c r="H144" s="60"/>
      <c r="I144" s="61"/>
    </row>
    <row r="145" spans="1:9" s="4" customFormat="1" ht="31.5">
      <c r="B145" s="228"/>
      <c r="C145" s="38"/>
      <c r="D145" s="38">
        <v>141</v>
      </c>
      <c r="E145" s="38" t="s">
        <v>183</v>
      </c>
      <c r="F145" s="226" t="s">
        <v>321</v>
      </c>
      <c r="G145" s="28"/>
      <c r="H145" s="60"/>
      <c r="I145" s="61"/>
    </row>
    <row r="146" spans="1:9" s="4" customFormat="1" ht="31.5">
      <c r="B146" s="228"/>
      <c r="C146" s="38"/>
      <c r="D146" s="38">
        <v>142</v>
      </c>
      <c r="E146" s="38" t="s">
        <v>184</v>
      </c>
      <c r="F146" s="226" t="s">
        <v>322</v>
      </c>
      <c r="G146" s="28"/>
      <c r="H146" s="60"/>
      <c r="I146" s="61"/>
    </row>
    <row r="147" spans="1:9" s="4" customFormat="1">
      <c r="B147" s="228"/>
      <c r="C147" s="38" t="s">
        <v>175</v>
      </c>
      <c r="D147" s="38">
        <v>143</v>
      </c>
      <c r="E147" s="38" t="s">
        <v>176</v>
      </c>
      <c r="F147" s="226" t="s">
        <v>323</v>
      </c>
      <c r="G147" s="28"/>
      <c r="H147" s="60"/>
      <c r="I147" s="61"/>
    </row>
    <row r="148" spans="1:9" s="4" customFormat="1">
      <c r="B148" s="228"/>
      <c r="C148" s="38"/>
      <c r="D148" s="38">
        <v>144</v>
      </c>
      <c r="E148" s="38" t="s">
        <v>177</v>
      </c>
      <c r="F148" s="226" t="s">
        <v>324</v>
      </c>
      <c r="G148" s="28"/>
      <c r="H148" s="60"/>
      <c r="I148" s="61"/>
    </row>
    <row r="149" spans="1:9" s="4" customFormat="1" ht="31.5">
      <c r="B149" s="228"/>
      <c r="C149" s="38"/>
      <c r="D149" s="38">
        <v>145</v>
      </c>
      <c r="E149" s="38" t="s">
        <v>178</v>
      </c>
      <c r="F149" s="226" t="s">
        <v>325</v>
      </c>
      <c r="G149" s="28"/>
      <c r="H149" s="60"/>
      <c r="I149" s="61"/>
    </row>
    <row r="150" spans="1:9" s="4" customFormat="1">
      <c r="B150" s="228"/>
      <c r="C150" s="38"/>
      <c r="D150" s="38">
        <v>146</v>
      </c>
      <c r="E150" s="38" t="s">
        <v>179</v>
      </c>
      <c r="F150" s="226" t="s">
        <v>326</v>
      </c>
      <c r="G150" s="28"/>
      <c r="H150" s="60"/>
      <c r="I150" s="61"/>
    </row>
    <row r="151" spans="1:9" s="4" customFormat="1" ht="32.25" thickBot="1">
      <c r="B151" s="229"/>
      <c r="C151" s="54"/>
      <c r="D151" s="54">
        <v>147</v>
      </c>
      <c r="E151" s="54" t="s">
        <v>180</v>
      </c>
      <c r="F151" s="230" t="s">
        <v>327</v>
      </c>
      <c r="G151" s="28"/>
      <c r="H151" s="62"/>
      <c r="I151" s="63"/>
    </row>
    <row r="152" spans="1:9">
      <c r="A152" s="12"/>
      <c r="B152" s="250" t="s">
        <v>437</v>
      </c>
      <c r="C152" s="250"/>
      <c r="D152" s="250"/>
      <c r="E152" s="250"/>
      <c r="F152" s="250"/>
      <c r="G152" s="250"/>
      <c r="H152" s="250"/>
      <c r="I152" s="250"/>
    </row>
    <row r="153" spans="1:9" ht="24">
      <c r="A153" s="12"/>
      <c r="B153" s="13"/>
      <c r="C153" s="13"/>
      <c r="D153" s="13"/>
      <c r="E153" s="13"/>
      <c r="F153" s="68" t="s">
        <v>434</v>
      </c>
      <c r="G153" s="69"/>
      <c r="H153" s="68" t="s">
        <v>434</v>
      </c>
      <c r="I153" s="68" t="s">
        <v>435</v>
      </c>
    </row>
    <row r="154" spans="1:9">
      <c r="A154" s="12"/>
      <c r="B154" s="13"/>
      <c r="C154" s="13"/>
      <c r="D154" s="13"/>
      <c r="E154" s="13"/>
      <c r="F154" s="71" t="s">
        <v>425</v>
      </c>
      <c r="G154" s="69"/>
      <c r="H154" s="70">
        <f>COUNTIF(H$5:H$151,F154)</f>
        <v>0</v>
      </c>
      <c r="I154" s="70">
        <f>H154*I162</f>
        <v>0</v>
      </c>
    </row>
    <row r="155" spans="1:9">
      <c r="A155" s="12"/>
      <c r="B155" s="13"/>
      <c r="C155" s="13"/>
      <c r="D155" s="13"/>
      <c r="E155" s="13"/>
      <c r="F155" s="71" t="s">
        <v>428</v>
      </c>
      <c r="G155" s="69"/>
      <c r="H155" s="70">
        <f>COUNTIF(H$5:H$151,F155)</f>
        <v>0</v>
      </c>
      <c r="I155" s="70">
        <f t="shared" ref="I155:I156" si="0">H155*I163</f>
        <v>0</v>
      </c>
    </row>
    <row r="156" spans="1:9">
      <c r="A156" s="12"/>
      <c r="B156" s="13"/>
      <c r="C156" s="13"/>
      <c r="D156" s="13"/>
      <c r="E156" s="13"/>
      <c r="F156" s="71" t="s">
        <v>417</v>
      </c>
      <c r="G156" s="69"/>
      <c r="H156" s="70">
        <f>COUNTIF(H$5:H$151,F156)</f>
        <v>0</v>
      </c>
      <c r="I156" s="70">
        <f t="shared" si="0"/>
        <v>0</v>
      </c>
    </row>
    <row r="157" spans="1:9">
      <c r="A157" s="12"/>
      <c r="B157" s="13"/>
      <c r="C157" s="13"/>
      <c r="D157" s="13"/>
      <c r="E157" s="13"/>
      <c r="F157" s="82" t="s">
        <v>421</v>
      </c>
      <c r="G157" s="69"/>
      <c r="H157" s="70">
        <f>COUNTIF(H$5:H$151,F157)</f>
        <v>0</v>
      </c>
      <c r="I157" s="70">
        <f>H157*I165</f>
        <v>0</v>
      </c>
    </row>
    <row r="158" spans="1:9" ht="19.5">
      <c r="A158" s="12"/>
      <c r="B158" s="13"/>
      <c r="C158" s="13"/>
      <c r="D158" s="13"/>
      <c r="E158" s="13"/>
      <c r="F158" s="80" t="s">
        <v>419</v>
      </c>
      <c r="G158" s="78"/>
      <c r="H158" s="79">
        <f>COUNTBLANK(H$5:H$151)</f>
        <v>147</v>
      </c>
      <c r="I158" s="70"/>
    </row>
    <row r="159" spans="1:9">
      <c r="A159" s="12"/>
      <c r="B159" s="13"/>
      <c r="C159" s="13"/>
      <c r="D159" s="13"/>
      <c r="E159" s="13"/>
      <c r="F159" s="18" t="s">
        <v>420</v>
      </c>
      <c r="G159" s="69"/>
      <c r="H159" s="70">
        <f>SUM(H154:H158)</f>
        <v>147</v>
      </c>
      <c r="I159" s="75">
        <f>SUM(I154:I158)</f>
        <v>0</v>
      </c>
    </row>
    <row r="160" spans="1:9">
      <c r="A160" s="12"/>
      <c r="B160" s="13"/>
      <c r="C160" s="13"/>
      <c r="D160" s="76" t="s">
        <v>438</v>
      </c>
      <c r="E160" s="13"/>
      <c r="F160" s="13"/>
      <c r="G160" s="14"/>
      <c r="H160" s="19"/>
      <c r="I160" s="19"/>
    </row>
    <row r="161" spans="1:9" ht="24">
      <c r="A161" s="12"/>
      <c r="B161" s="13"/>
      <c r="C161" s="13"/>
      <c r="D161" s="68" t="s">
        <v>422</v>
      </c>
      <c r="E161" s="68" t="s">
        <v>423</v>
      </c>
      <c r="F161" s="68" t="s">
        <v>424</v>
      </c>
      <c r="G161" s="69"/>
      <c r="H161" s="70"/>
      <c r="I161" s="68" t="s">
        <v>436</v>
      </c>
    </row>
    <row r="162" spans="1:9">
      <c r="A162" s="12"/>
      <c r="B162" s="13"/>
      <c r="C162" s="13"/>
      <c r="D162" s="71" t="s">
        <v>425</v>
      </c>
      <c r="E162" s="72" t="s">
        <v>426</v>
      </c>
      <c r="F162" s="72" t="s">
        <v>427</v>
      </c>
      <c r="G162" s="69"/>
      <c r="H162" s="70"/>
      <c r="I162" s="73">
        <v>0</v>
      </c>
    </row>
    <row r="163" spans="1:9">
      <c r="A163" s="12"/>
      <c r="B163" s="13"/>
      <c r="C163" s="13"/>
      <c r="D163" s="71" t="s">
        <v>428</v>
      </c>
      <c r="E163" s="72" t="s">
        <v>429</v>
      </c>
      <c r="F163" s="72" t="s">
        <v>430</v>
      </c>
      <c r="G163" s="69"/>
      <c r="H163" s="70"/>
      <c r="I163" s="73">
        <v>2</v>
      </c>
    </row>
    <row r="164" spans="1:9">
      <c r="A164" s="12"/>
      <c r="B164" s="13"/>
      <c r="C164" s="13"/>
      <c r="D164" s="71" t="s">
        <v>417</v>
      </c>
      <c r="E164" s="72" t="s">
        <v>431</v>
      </c>
      <c r="F164" s="72" t="s">
        <v>432</v>
      </c>
      <c r="G164" s="69"/>
      <c r="H164" s="70"/>
      <c r="I164" s="73">
        <v>4</v>
      </c>
    </row>
    <row r="165" spans="1:9">
      <c r="A165" s="12"/>
      <c r="B165" s="13"/>
      <c r="C165" s="13"/>
      <c r="D165" s="71" t="s">
        <v>421</v>
      </c>
      <c r="E165" s="74" t="s">
        <v>433</v>
      </c>
      <c r="F165" s="72" t="s">
        <v>440</v>
      </c>
      <c r="G165" s="69"/>
      <c r="H165" s="70"/>
      <c r="I165" s="74">
        <v>6</v>
      </c>
    </row>
    <row r="166" spans="1:9" s="4" customFormat="1">
      <c r="B166" s="246" t="s">
        <v>122</v>
      </c>
      <c r="C166" s="246"/>
      <c r="D166" s="246"/>
      <c r="E166" s="246"/>
      <c r="F166" s="246"/>
      <c r="G166" s="246"/>
      <c r="H166" s="246"/>
      <c r="I166" s="246"/>
    </row>
    <row r="167" spans="1:9" s="4" customFormat="1">
      <c r="B167" s="44"/>
      <c r="C167" s="45"/>
      <c r="D167" s="46"/>
      <c r="E167" s="45"/>
      <c r="F167" s="45"/>
      <c r="G167" s="20"/>
      <c r="H167" s="28"/>
      <c r="I167" s="28"/>
    </row>
    <row r="168" spans="1:9" s="4" customFormat="1">
      <c r="B168" s="47"/>
      <c r="C168" s="48"/>
      <c r="D168" s="49"/>
      <c r="E168" s="48"/>
      <c r="F168" s="45"/>
      <c r="G168" s="28"/>
      <c r="H168" s="28"/>
      <c r="I168" s="28"/>
    </row>
    <row r="169" spans="1:9" s="4" customFormat="1">
      <c r="B169" s="47"/>
      <c r="C169" s="48"/>
      <c r="D169" s="49"/>
      <c r="E169" s="48"/>
      <c r="F169" s="45"/>
      <c r="G169" s="28"/>
      <c r="H169" s="28"/>
      <c r="I169" s="28"/>
    </row>
    <row r="170" spans="1:9" s="4" customFormat="1">
      <c r="B170" s="47"/>
      <c r="C170" s="48"/>
      <c r="D170" s="49"/>
      <c r="E170" s="48"/>
      <c r="F170" s="45"/>
      <c r="G170" s="28"/>
      <c r="H170" s="28"/>
      <c r="I170" s="28"/>
    </row>
    <row r="171" spans="1:9" s="4" customFormat="1">
      <c r="B171" s="47"/>
      <c r="C171" s="48"/>
      <c r="D171" s="49"/>
      <c r="E171" s="48"/>
      <c r="F171" s="45"/>
      <c r="G171" s="28"/>
      <c r="H171" s="28"/>
      <c r="I171" s="28"/>
    </row>
    <row r="172" spans="1:9" s="4" customFormat="1">
      <c r="B172" s="47"/>
      <c r="C172" s="48"/>
      <c r="D172" s="49"/>
      <c r="E172" s="48"/>
      <c r="F172" s="45"/>
      <c r="G172" s="28"/>
      <c r="H172" s="28"/>
      <c r="I172" s="28"/>
    </row>
    <row r="173" spans="1:9" s="4" customFormat="1">
      <c r="B173" s="47"/>
      <c r="C173" s="48"/>
      <c r="D173" s="49"/>
      <c r="E173" s="48"/>
      <c r="F173" s="45"/>
      <c r="G173" s="28"/>
      <c r="H173" s="28"/>
      <c r="I173" s="28"/>
    </row>
    <row r="174" spans="1:9" s="4" customFormat="1">
      <c r="B174" s="47"/>
      <c r="C174" s="48"/>
      <c r="D174" s="49"/>
      <c r="E174" s="48"/>
      <c r="F174" s="45"/>
      <c r="G174" s="28"/>
      <c r="H174" s="28"/>
      <c r="I174" s="28"/>
    </row>
    <row r="175" spans="1:9" s="4" customFormat="1">
      <c r="B175" s="47"/>
      <c r="C175" s="48"/>
      <c r="D175" s="49"/>
      <c r="E175" s="48"/>
      <c r="F175" s="45"/>
      <c r="G175" s="28"/>
      <c r="H175" s="28"/>
      <c r="I175" s="28"/>
    </row>
    <row r="176" spans="1:9" s="4" customFormat="1">
      <c r="B176" s="47"/>
      <c r="C176" s="48"/>
      <c r="D176" s="49"/>
      <c r="E176" s="48"/>
      <c r="F176" s="45"/>
      <c r="G176" s="28"/>
      <c r="H176" s="28"/>
      <c r="I176" s="28"/>
    </row>
    <row r="177" spans="2:9" s="4" customFormat="1">
      <c r="B177" s="47"/>
      <c r="C177" s="48"/>
      <c r="D177" s="49"/>
      <c r="E177" s="48"/>
      <c r="F177" s="45"/>
      <c r="G177" s="28"/>
      <c r="H177" s="28"/>
      <c r="I177" s="28"/>
    </row>
    <row r="178" spans="2:9" s="4" customFormat="1">
      <c r="B178" s="47"/>
      <c r="C178" s="48"/>
      <c r="D178" s="49"/>
      <c r="E178" s="48"/>
      <c r="F178" s="45"/>
      <c r="G178" s="28"/>
      <c r="H178" s="28"/>
      <c r="I178" s="28"/>
    </row>
    <row r="179" spans="2:9" s="4" customFormat="1">
      <c r="B179" s="47"/>
      <c r="C179" s="48"/>
      <c r="D179" s="49"/>
      <c r="E179" s="48"/>
      <c r="F179" s="45"/>
      <c r="G179" s="28"/>
      <c r="H179" s="28"/>
      <c r="I179" s="28"/>
    </row>
    <row r="180" spans="2:9" s="4" customFormat="1">
      <c r="B180" s="47"/>
      <c r="C180" s="48"/>
      <c r="D180" s="49"/>
      <c r="E180" s="48"/>
      <c r="F180" s="45"/>
      <c r="G180" s="28"/>
      <c r="H180" s="28"/>
      <c r="I180" s="28"/>
    </row>
    <row r="181" spans="2:9" s="4" customFormat="1">
      <c r="B181" s="47"/>
      <c r="C181" s="48"/>
      <c r="D181" s="49"/>
      <c r="E181" s="48"/>
      <c r="F181" s="45"/>
      <c r="G181" s="28"/>
      <c r="H181" s="28"/>
      <c r="I181" s="28"/>
    </row>
    <row r="182" spans="2:9" s="4" customFormat="1">
      <c r="B182" s="47"/>
      <c r="C182" s="48"/>
      <c r="D182" s="49"/>
      <c r="E182" s="48"/>
      <c r="F182" s="45"/>
      <c r="G182" s="28"/>
      <c r="H182" s="28"/>
      <c r="I182" s="28"/>
    </row>
    <row r="183" spans="2:9" s="4" customFormat="1">
      <c r="B183" s="47"/>
      <c r="C183" s="48"/>
      <c r="D183" s="49"/>
      <c r="E183" s="48"/>
      <c r="F183" s="45"/>
      <c r="G183" s="28"/>
      <c r="H183" s="28"/>
      <c r="I183" s="28"/>
    </row>
    <row r="184" spans="2:9" s="4" customFormat="1">
      <c r="B184" s="47"/>
      <c r="C184" s="48"/>
      <c r="D184" s="49"/>
      <c r="E184" s="48"/>
      <c r="F184" s="45"/>
      <c r="G184" s="28"/>
      <c r="H184" s="28"/>
      <c r="I184" s="28"/>
    </row>
  </sheetData>
  <mergeCells count="4">
    <mergeCell ref="B166:I166"/>
    <mergeCell ref="B1:F1"/>
    <mergeCell ref="H4:I4"/>
    <mergeCell ref="B152:I152"/>
  </mergeCells>
  <phoneticPr fontId="1"/>
  <dataValidations count="2">
    <dataValidation type="list" allowBlank="1" showInputMessage="1" showErrorMessage="1" sqref="H152" xr:uid="{C2AC23B7-9F9F-4EBF-AB08-2E12E04CC09B}">
      <formula1>#REF!</formula1>
    </dataValidation>
    <dataValidation type="list" allowBlank="1" showInputMessage="1" showErrorMessage="1" sqref="H5:H151" xr:uid="{87E58DE6-077C-4D0E-B771-99A7EA846C5E}">
      <formula1>$F$154:$F$157</formula1>
    </dataValidation>
  </dataValidations>
  <printOptions horizontalCentered="1"/>
  <pageMargins left="0.47244094488188981" right="0.35433070866141736" top="0.35433070866141736" bottom="0.31496062992125984" header="0.27559055118110237" footer="0.15748031496062992"/>
  <pageSetup paperSize="9" scale="73" fitToHeight="0" orientation="portrait" r:id="rId1"/>
  <headerFooter>
    <oddFooter>&amp;C&amp;"Meiryo UI,標準"&amp;10&amp;P / &amp;N ページ</oddFooter>
  </headerFooter>
  <rowBreaks count="4" manualBreakCount="4">
    <brk id="44" min="1" max="5" man="1"/>
    <brk id="72" min="1" max="5" man="1"/>
    <brk id="105" min="1" max="5" man="1"/>
    <brk id="135" min="1"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39E8C-CDC9-4B54-AC46-C0C1C29EA211}">
  <sheetPr>
    <pageSetUpPr fitToPage="1"/>
  </sheetPr>
  <dimension ref="A1:K58"/>
  <sheetViews>
    <sheetView showGridLines="0" view="pageBreakPreview" zoomScale="130" zoomScaleNormal="85" zoomScaleSheetLayoutView="130" workbookViewId="0">
      <selection activeCell="I6" sqref="I6"/>
    </sheetView>
  </sheetViews>
  <sheetFormatPr defaultRowHeight="18.75"/>
  <cols>
    <col min="1" max="1" width="1.125" customWidth="1"/>
    <col min="2" max="2" width="9.875" style="47" customWidth="1"/>
    <col min="3" max="3" width="11" style="48" customWidth="1"/>
    <col min="4" max="4" width="3.75" style="49" customWidth="1"/>
    <col min="5" max="5" width="15.75" style="48" customWidth="1"/>
    <col min="6" max="6" width="51.125" style="45" customWidth="1"/>
    <col min="7" max="7" width="1.375" style="28" customWidth="1"/>
    <col min="8" max="8" width="10.75" style="28" customWidth="1"/>
    <col min="9" max="9" width="13.625" style="28" customWidth="1"/>
    <col min="10" max="10" width="3.25" style="11" customWidth="1"/>
  </cols>
  <sheetData>
    <row r="1" spans="1:11" s="1" customFormat="1" ht="30" customHeight="1">
      <c r="B1" s="247" t="s">
        <v>416</v>
      </c>
      <c r="C1" s="247"/>
      <c r="D1" s="247"/>
      <c r="E1" s="247"/>
      <c r="F1" s="247"/>
      <c r="G1" s="21"/>
      <c r="H1" s="22"/>
      <c r="I1" s="22"/>
      <c r="J1" s="8"/>
    </row>
    <row r="2" spans="1:11" s="5" customFormat="1" ht="21" customHeight="1" thickBot="1">
      <c r="B2" s="23" t="s">
        <v>350</v>
      </c>
      <c r="C2" s="24"/>
      <c r="D2" s="25"/>
      <c r="E2" s="25"/>
      <c r="F2" s="26"/>
      <c r="G2" s="26"/>
      <c r="H2" s="27"/>
      <c r="I2" s="27"/>
      <c r="J2" s="6"/>
    </row>
    <row r="3" spans="1:11" s="7" customFormat="1" ht="70.5" customHeight="1">
      <c r="A3" s="5"/>
      <c r="B3" s="32" t="s">
        <v>123</v>
      </c>
      <c r="C3" s="33" t="s">
        <v>124</v>
      </c>
      <c r="D3" s="34" t="s">
        <v>125</v>
      </c>
      <c r="E3" s="35"/>
      <c r="F3" s="36" t="s">
        <v>0</v>
      </c>
      <c r="G3" s="29"/>
      <c r="H3" s="50" t="s">
        <v>349</v>
      </c>
      <c r="I3" s="51" t="s">
        <v>441</v>
      </c>
    </row>
    <row r="4" spans="1:11">
      <c r="A4" s="12"/>
      <c r="B4" s="55" t="s">
        <v>337</v>
      </c>
      <c r="C4" s="15"/>
      <c r="D4" s="15"/>
      <c r="E4" s="15"/>
      <c r="F4" s="16"/>
      <c r="G4" s="17"/>
      <c r="H4" s="248"/>
      <c r="I4" s="249"/>
      <c r="J4"/>
    </row>
    <row r="5" spans="1:11" s="1" customFormat="1" ht="27.75" customHeight="1">
      <c r="B5" s="56" t="s">
        <v>2</v>
      </c>
      <c r="C5" s="37" t="s">
        <v>15</v>
      </c>
      <c r="D5" s="38">
        <v>1</v>
      </c>
      <c r="E5" s="39" t="s">
        <v>367</v>
      </c>
      <c r="F5" s="53" t="s">
        <v>368</v>
      </c>
      <c r="G5" s="29"/>
      <c r="H5" s="60"/>
      <c r="I5" s="61"/>
      <c r="J5" s="8"/>
    </row>
    <row r="6" spans="1:11" s="2" customFormat="1" ht="18" customHeight="1">
      <c r="B6" s="57"/>
      <c r="C6" s="40"/>
      <c r="D6" s="38">
        <v>2</v>
      </c>
      <c r="E6" s="39" t="s">
        <v>369</v>
      </c>
      <c r="F6" s="53" t="s">
        <v>370</v>
      </c>
      <c r="G6" s="29"/>
      <c r="H6" s="60"/>
      <c r="I6" s="61"/>
      <c r="J6" s="9"/>
    </row>
    <row r="7" spans="1:11" s="3" customFormat="1" ht="15.75">
      <c r="B7" s="57"/>
      <c r="C7" s="42"/>
      <c r="D7" s="38">
        <v>3</v>
      </c>
      <c r="E7" s="39" t="s">
        <v>371</v>
      </c>
      <c r="F7" s="53" t="s">
        <v>414</v>
      </c>
      <c r="G7" s="29"/>
      <c r="H7" s="60"/>
      <c r="I7" s="61"/>
      <c r="J7" s="8"/>
    </row>
    <row r="8" spans="1:11" s="3" customFormat="1" ht="31.5">
      <c r="B8" s="57"/>
      <c r="C8" s="41" t="s">
        <v>408</v>
      </c>
      <c r="D8" s="38">
        <v>4</v>
      </c>
      <c r="E8" s="39" t="s">
        <v>372</v>
      </c>
      <c r="F8" s="53" t="s">
        <v>415</v>
      </c>
      <c r="G8" s="30"/>
      <c r="H8" s="60"/>
      <c r="I8" s="61"/>
      <c r="J8" s="9"/>
    </row>
    <row r="9" spans="1:11" s="3" customFormat="1" ht="31.5">
      <c r="B9" s="58"/>
      <c r="C9" s="42"/>
      <c r="D9" s="38">
        <v>5</v>
      </c>
      <c r="E9" s="39" t="s">
        <v>373</v>
      </c>
      <c r="F9" s="53" t="s">
        <v>374</v>
      </c>
      <c r="G9" s="30"/>
      <c r="H9" s="60"/>
      <c r="I9" s="61"/>
      <c r="J9" s="8"/>
    </row>
    <row r="10" spans="1:11" s="3" customFormat="1" ht="15.75">
      <c r="B10" s="251" t="s">
        <v>407</v>
      </c>
      <c r="C10" s="41" t="s">
        <v>132</v>
      </c>
      <c r="D10" s="38">
        <v>6</v>
      </c>
      <c r="E10" s="39" t="s">
        <v>375</v>
      </c>
      <c r="F10" s="53" t="s">
        <v>376</v>
      </c>
      <c r="G10" s="30"/>
      <c r="H10" s="60"/>
      <c r="I10" s="61"/>
      <c r="J10" s="9"/>
    </row>
    <row r="11" spans="1:11" s="3" customFormat="1" ht="15.75">
      <c r="B11" s="252"/>
      <c r="C11" s="41"/>
      <c r="D11" s="38">
        <v>7</v>
      </c>
      <c r="E11" s="39" t="s">
        <v>377</v>
      </c>
      <c r="F11" s="53" t="s">
        <v>378</v>
      </c>
      <c r="G11" s="31"/>
      <c r="H11" s="60"/>
      <c r="I11" s="61"/>
      <c r="J11" s="8"/>
    </row>
    <row r="12" spans="1:11" s="3" customFormat="1" ht="15.75">
      <c r="B12" s="57"/>
      <c r="C12" s="42"/>
      <c r="D12" s="38">
        <v>8</v>
      </c>
      <c r="E12" s="39" t="s">
        <v>379</v>
      </c>
      <c r="F12" s="53" t="s">
        <v>380</v>
      </c>
      <c r="G12" s="29"/>
      <c r="H12" s="60"/>
      <c r="I12" s="61"/>
      <c r="J12" s="9"/>
    </row>
    <row r="13" spans="1:11" s="3" customFormat="1" ht="15.75">
      <c r="B13" s="57"/>
      <c r="C13" s="40" t="s">
        <v>409</v>
      </c>
      <c r="D13" s="38">
        <v>9</v>
      </c>
      <c r="E13" s="39" t="s">
        <v>381</v>
      </c>
      <c r="F13" s="53" t="s">
        <v>382</v>
      </c>
      <c r="G13" s="30"/>
      <c r="H13" s="60"/>
      <c r="I13" s="61"/>
      <c r="J13" s="8"/>
    </row>
    <row r="14" spans="1:11" s="3" customFormat="1" ht="15.75">
      <c r="B14" s="59"/>
      <c r="C14" s="40"/>
      <c r="D14" s="38">
        <v>10</v>
      </c>
      <c r="E14" s="39" t="s">
        <v>383</v>
      </c>
      <c r="F14" s="53" t="s">
        <v>384</v>
      </c>
      <c r="G14" s="29"/>
      <c r="H14" s="60"/>
      <c r="I14" s="61"/>
      <c r="J14" s="9"/>
    </row>
    <row r="15" spans="1:11" s="4" customFormat="1" ht="15.75" customHeight="1">
      <c r="B15" s="59"/>
      <c r="C15" s="42"/>
      <c r="D15" s="38">
        <v>11</v>
      </c>
      <c r="E15" s="39" t="s">
        <v>385</v>
      </c>
      <c r="F15" s="53" t="s">
        <v>386</v>
      </c>
      <c r="G15" s="30"/>
      <c r="H15" s="60"/>
      <c r="I15" s="61"/>
      <c r="J15" s="8"/>
      <c r="K15" s="3"/>
    </row>
    <row r="16" spans="1:11" s="4" customFormat="1" ht="15.75" customHeight="1">
      <c r="B16" s="59"/>
      <c r="C16" s="40" t="s">
        <v>410</v>
      </c>
      <c r="D16" s="38">
        <v>12</v>
      </c>
      <c r="E16" s="39" t="s">
        <v>387</v>
      </c>
      <c r="F16" s="53" t="s">
        <v>388</v>
      </c>
      <c r="G16" s="30"/>
      <c r="H16" s="60"/>
      <c r="I16" s="61"/>
      <c r="J16" s="9"/>
      <c r="K16" s="3"/>
    </row>
    <row r="17" spans="2:11" s="4" customFormat="1" ht="15.75" customHeight="1">
      <c r="B17" s="59"/>
      <c r="C17" s="42"/>
      <c r="D17" s="38">
        <v>13</v>
      </c>
      <c r="E17" s="39" t="s">
        <v>389</v>
      </c>
      <c r="F17" s="53" t="s">
        <v>390</v>
      </c>
      <c r="G17" s="30"/>
      <c r="H17" s="60"/>
      <c r="I17" s="61"/>
      <c r="J17" s="8"/>
      <c r="K17" s="3"/>
    </row>
    <row r="18" spans="2:11" s="4" customFormat="1" ht="15.75" customHeight="1">
      <c r="B18" s="59"/>
      <c r="C18" s="43" t="s">
        <v>411</v>
      </c>
      <c r="D18" s="38">
        <v>14</v>
      </c>
      <c r="E18" s="39" t="s">
        <v>391</v>
      </c>
      <c r="F18" s="53" t="s">
        <v>392</v>
      </c>
      <c r="G18" s="30"/>
      <c r="H18" s="60"/>
      <c r="I18" s="61"/>
      <c r="J18" s="9"/>
      <c r="K18" s="3"/>
    </row>
    <row r="19" spans="2:11" s="4" customFormat="1" ht="15.75" customHeight="1">
      <c r="B19" s="57"/>
      <c r="C19" s="41"/>
      <c r="D19" s="38">
        <v>15</v>
      </c>
      <c r="E19" s="39" t="s">
        <v>393</v>
      </c>
      <c r="F19" s="53" t="s">
        <v>394</v>
      </c>
      <c r="G19" s="30"/>
      <c r="H19" s="60"/>
      <c r="I19" s="61"/>
      <c r="J19" s="8"/>
      <c r="K19" s="3"/>
    </row>
    <row r="20" spans="2:11" s="4" customFormat="1" ht="15.75" customHeight="1">
      <c r="B20" s="58"/>
      <c r="C20" s="42"/>
      <c r="D20" s="38">
        <v>16</v>
      </c>
      <c r="E20" s="39" t="s">
        <v>395</v>
      </c>
      <c r="F20" s="53" t="s">
        <v>396</v>
      </c>
      <c r="G20" s="29"/>
      <c r="H20" s="60"/>
      <c r="I20" s="61"/>
      <c r="J20" s="9"/>
      <c r="K20" s="3"/>
    </row>
    <row r="21" spans="2:11" s="4" customFormat="1" ht="31.5">
      <c r="B21" s="57" t="s">
        <v>412</v>
      </c>
      <c r="C21" s="41" t="s">
        <v>130</v>
      </c>
      <c r="D21" s="38">
        <v>17</v>
      </c>
      <c r="E21" s="39" t="s">
        <v>397</v>
      </c>
      <c r="F21" s="53" t="s">
        <v>398</v>
      </c>
      <c r="G21" s="29"/>
      <c r="H21" s="60"/>
      <c r="I21" s="61"/>
      <c r="J21" s="8"/>
      <c r="K21" s="3"/>
    </row>
    <row r="22" spans="2:11" s="4" customFormat="1">
      <c r="B22" s="58"/>
      <c r="C22" s="42"/>
      <c r="D22" s="38">
        <v>18</v>
      </c>
      <c r="E22" s="39" t="s">
        <v>399</v>
      </c>
      <c r="F22" s="53" t="s">
        <v>400</v>
      </c>
      <c r="G22" s="30"/>
      <c r="H22" s="60"/>
      <c r="I22" s="61"/>
      <c r="J22" s="9"/>
      <c r="K22" s="3"/>
    </row>
    <row r="23" spans="2:11" s="4" customFormat="1">
      <c r="B23" s="57" t="s">
        <v>413</v>
      </c>
      <c r="C23" s="40" t="s">
        <v>130</v>
      </c>
      <c r="D23" s="38">
        <v>19</v>
      </c>
      <c r="E23" s="39" t="s">
        <v>401</v>
      </c>
      <c r="F23" s="53" t="s">
        <v>402</v>
      </c>
      <c r="G23" s="30"/>
      <c r="H23" s="60"/>
      <c r="I23" s="61"/>
      <c r="J23" s="8"/>
      <c r="K23" s="3"/>
    </row>
    <row r="24" spans="2:11" s="4" customFormat="1">
      <c r="B24" s="57"/>
      <c r="C24" s="40"/>
      <c r="D24" s="38">
        <v>20</v>
      </c>
      <c r="E24" s="39" t="s">
        <v>403</v>
      </c>
      <c r="F24" s="53" t="s">
        <v>404</v>
      </c>
      <c r="G24" s="29"/>
      <c r="H24" s="60"/>
      <c r="I24" s="61"/>
      <c r="J24" s="9"/>
      <c r="K24" s="3"/>
    </row>
    <row r="25" spans="2:11" s="4" customFormat="1" ht="19.5" thickBot="1">
      <c r="B25" s="64"/>
      <c r="C25" s="65"/>
      <c r="D25" s="54">
        <v>21</v>
      </c>
      <c r="E25" s="66" t="s">
        <v>405</v>
      </c>
      <c r="F25" s="67" t="s">
        <v>406</v>
      </c>
      <c r="G25" s="30"/>
      <c r="H25" s="60"/>
      <c r="I25" s="63"/>
      <c r="J25" s="8"/>
      <c r="K25" s="3"/>
    </row>
    <row r="26" spans="2:11" s="4" customFormat="1">
      <c r="B26" s="246" t="s">
        <v>439</v>
      </c>
      <c r="C26" s="246"/>
      <c r="D26" s="246"/>
      <c r="E26" s="246"/>
      <c r="F26" s="246"/>
      <c r="G26" s="246"/>
      <c r="H26" s="246"/>
      <c r="I26" s="246"/>
      <c r="J26" s="10"/>
      <c r="K26" s="3"/>
    </row>
    <row r="27" spans="2:11" s="4" customFormat="1">
      <c r="B27" s="20"/>
      <c r="C27" s="20"/>
      <c r="D27" s="20"/>
      <c r="E27" s="20"/>
      <c r="F27" s="68" t="s">
        <v>434</v>
      </c>
      <c r="G27" s="77"/>
      <c r="H27" s="68" t="s">
        <v>434</v>
      </c>
      <c r="I27" s="68" t="s">
        <v>435</v>
      </c>
      <c r="J27" s="10"/>
      <c r="K27" s="3"/>
    </row>
    <row r="28" spans="2:11" s="4" customFormat="1">
      <c r="B28" s="20"/>
      <c r="C28" s="20"/>
      <c r="D28" s="20"/>
      <c r="E28" s="20"/>
      <c r="F28" s="81" t="s">
        <v>418</v>
      </c>
      <c r="G28" s="77"/>
      <c r="H28" s="70">
        <f>COUNTIF(H$5:H$25,F28)</f>
        <v>0</v>
      </c>
      <c r="I28" s="70">
        <f>H28*I37</f>
        <v>0</v>
      </c>
      <c r="J28" s="10"/>
      <c r="K28" s="3"/>
    </row>
    <row r="29" spans="2:11" s="4" customFormat="1">
      <c r="B29" s="20"/>
      <c r="C29" s="20"/>
      <c r="D29" s="20"/>
      <c r="E29" s="20"/>
      <c r="F29" s="81" t="s">
        <v>1</v>
      </c>
      <c r="G29" s="77"/>
      <c r="H29" s="70">
        <f t="shared" ref="H29:H31" si="0">COUNTIF(H$5:H$25,F29)</f>
        <v>0</v>
      </c>
      <c r="I29" s="70">
        <f t="shared" ref="I29:I31" si="1">H29*I38</f>
        <v>0</v>
      </c>
      <c r="J29" s="10"/>
      <c r="K29" s="3"/>
    </row>
    <row r="30" spans="2:11" s="4" customFormat="1">
      <c r="B30" s="20"/>
      <c r="C30" s="20"/>
      <c r="D30" s="20"/>
      <c r="E30" s="20"/>
      <c r="F30" s="81" t="s">
        <v>5</v>
      </c>
      <c r="G30" s="77"/>
      <c r="H30" s="70">
        <f t="shared" si="0"/>
        <v>0</v>
      </c>
      <c r="I30" s="70">
        <f t="shared" si="1"/>
        <v>0</v>
      </c>
      <c r="J30" s="10"/>
      <c r="K30" s="3"/>
    </row>
    <row r="31" spans="2:11" s="4" customFormat="1" ht="19.5">
      <c r="B31" s="20"/>
      <c r="C31" s="20"/>
      <c r="D31" s="20"/>
      <c r="E31" s="20"/>
      <c r="F31" s="81" t="s">
        <v>7</v>
      </c>
      <c r="G31" s="84"/>
      <c r="H31" s="83">
        <f t="shared" si="0"/>
        <v>0</v>
      </c>
      <c r="I31" s="70">
        <f t="shared" si="1"/>
        <v>0</v>
      </c>
      <c r="J31" s="10"/>
      <c r="K31" s="3"/>
    </row>
    <row r="32" spans="2:11" s="4" customFormat="1" ht="19.5">
      <c r="B32" s="20"/>
      <c r="C32" s="20"/>
      <c r="D32" s="20"/>
      <c r="E32" s="20"/>
      <c r="F32" s="80" t="s">
        <v>419</v>
      </c>
      <c r="G32" s="77"/>
      <c r="H32" s="79">
        <f>COUNTBLANK(H$5:H$25)</f>
        <v>21</v>
      </c>
      <c r="I32" s="70">
        <f t="shared" ref="I32" si="2">H32*I41</f>
        <v>0</v>
      </c>
      <c r="J32" s="10"/>
      <c r="K32" s="3"/>
    </row>
    <row r="33" spans="2:11" s="4" customFormat="1">
      <c r="B33" s="20"/>
      <c r="C33" s="20"/>
      <c r="D33" s="20"/>
      <c r="E33" s="20"/>
      <c r="F33" s="81" t="s">
        <v>420</v>
      </c>
      <c r="G33" s="77"/>
      <c r="H33" s="70">
        <f>SUM(H28:H32)</f>
        <v>21</v>
      </c>
      <c r="I33" s="75">
        <f>SUM(I28:I32)</f>
        <v>0</v>
      </c>
      <c r="J33" s="10"/>
      <c r="K33" s="3"/>
    </row>
    <row r="34" spans="2:11" s="4" customFormat="1">
      <c r="B34" s="20"/>
      <c r="C34" s="20"/>
      <c r="D34" s="20"/>
      <c r="E34" s="20"/>
      <c r="F34" s="20"/>
      <c r="G34" s="20"/>
      <c r="H34" s="20"/>
      <c r="I34" s="20"/>
      <c r="J34" s="10"/>
      <c r="K34" s="3"/>
    </row>
    <row r="35" spans="2:11" s="4" customFormat="1">
      <c r="B35" s="20"/>
      <c r="C35" s="20"/>
      <c r="D35" s="76" t="s">
        <v>438</v>
      </c>
      <c r="E35" s="20"/>
      <c r="F35" s="20"/>
      <c r="G35" s="20"/>
      <c r="H35" s="20"/>
      <c r="I35" s="20"/>
      <c r="J35" s="10"/>
      <c r="K35" s="3"/>
    </row>
    <row r="36" spans="2:11" s="4" customFormat="1" ht="24">
      <c r="B36" s="20"/>
      <c r="C36" s="20"/>
      <c r="D36" s="68" t="s">
        <v>422</v>
      </c>
      <c r="E36" s="68" t="s">
        <v>423</v>
      </c>
      <c r="F36" s="68" t="s">
        <v>424</v>
      </c>
      <c r="G36" s="77"/>
      <c r="H36" s="77"/>
      <c r="I36" s="68" t="s">
        <v>436</v>
      </c>
      <c r="J36" s="10"/>
      <c r="K36" s="3"/>
    </row>
    <row r="37" spans="2:11" s="4" customFormat="1">
      <c r="B37" s="20"/>
      <c r="C37" s="20"/>
      <c r="D37" s="71" t="s">
        <v>425</v>
      </c>
      <c r="E37" s="72" t="s">
        <v>426</v>
      </c>
      <c r="F37" s="72" t="s">
        <v>427</v>
      </c>
      <c r="G37" s="77"/>
      <c r="H37" s="77"/>
      <c r="I37" s="73">
        <v>0</v>
      </c>
      <c r="J37" s="10"/>
      <c r="K37" s="3"/>
    </row>
    <row r="38" spans="2:11" s="4" customFormat="1">
      <c r="B38" s="20"/>
      <c r="C38" s="20"/>
      <c r="D38" s="71" t="s">
        <v>428</v>
      </c>
      <c r="E38" s="72" t="s">
        <v>429</v>
      </c>
      <c r="F38" s="72" t="s">
        <v>430</v>
      </c>
      <c r="G38" s="77"/>
      <c r="H38" s="77"/>
      <c r="I38" s="73">
        <v>2</v>
      </c>
      <c r="J38" s="10"/>
      <c r="K38" s="3"/>
    </row>
    <row r="39" spans="2:11" s="4" customFormat="1">
      <c r="B39" s="20"/>
      <c r="C39" s="20"/>
      <c r="D39" s="71" t="s">
        <v>417</v>
      </c>
      <c r="E39" s="72" t="s">
        <v>431</v>
      </c>
      <c r="F39" s="72" t="s">
        <v>432</v>
      </c>
      <c r="G39" s="77"/>
      <c r="H39" s="77"/>
      <c r="I39" s="73">
        <v>4</v>
      </c>
      <c r="J39" s="10"/>
      <c r="K39" s="3"/>
    </row>
    <row r="40" spans="2:11" s="4" customFormat="1">
      <c r="B40" s="20"/>
      <c r="C40" s="20"/>
      <c r="D40" s="71" t="s">
        <v>421</v>
      </c>
      <c r="E40" s="74" t="s">
        <v>433</v>
      </c>
      <c r="F40" s="72" t="s">
        <v>440</v>
      </c>
      <c r="G40" s="77"/>
      <c r="H40" s="77"/>
      <c r="I40" s="74">
        <v>6</v>
      </c>
      <c r="J40" s="10"/>
      <c r="K40" s="3"/>
    </row>
    <row r="41" spans="2:11" s="4" customFormat="1">
      <c r="B41" s="20"/>
      <c r="C41" s="20"/>
      <c r="D41" s="20"/>
      <c r="E41" s="20"/>
      <c r="F41" s="20"/>
      <c r="G41" s="20"/>
      <c r="H41" s="20"/>
      <c r="I41" s="20"/>
      <c r="J41" s="10"/>
      <c r="K41" s="3"/>
    </row>
    <row r="42" spans="2:11" s="4" customFormat="1">
      <c r="B42" s="20"/>
      <c r="C42" s="20"/>
      <c r="D42" s="20"/>
      <c r="E42" s="20"/>
      <c r="F42" s="20"/>
      <c r="G42" s="20"/>
      <c r="H42" s="20"/>
      <c r="I42" s="20"/>
      <c r="J42" s="10"/>
      <c r="K42" s="3"/>
    </row>
    <row r="43" spans="2:11" s="4" customFormat="1">
      <c r="B43" s="20"/>
      <c r="C43" s="20"/>
      <c r="D43" s="20"/>
      <c r="E43" s="20"/>
      <c r="F43" s="20"/>
      <c r="G43" s="20"/>
      <c r="H43" s="20"/>
      <c r="I43" s="20"/>
      <c r="J43" s="10"/>
      <c r="K43" s="3"/>
    </row>
    <row r="44" spans="2:11" s="4" customFormat="1">
      <c r="B44" s="47"/>
      <c r="C44" s="48"/>
      <c r="D44" s="49"/>
      <c r="E44" s="48"/>
      <c r="F44" s="45"/>
      <c r="G44" s="28"/>
      <c r="H44" s="28"/>
      <c r="I44" s="28"/>
      <c r="J44" s="10"/>
      <c r="K44" s="3"/>
    </row>
    <row r="45" spans="2:11" s="4" customFormat="1">
      <c r="B45" s="47"/>
      <c r="C45" s="48"/>
      <c r="D45" s="49"/>
      <c r="E45" s="48"/>
      <c r="F45" s="45"/>
      <c r="G45" s="28"/>
      <c r="H45" s="28"/>
      <c r="I45" s="28"/>
      <c r="J45" s="10"/>
      <c r="K45" s="3"/>
    </row>
    <row r="46" spans="2:11" s="4" customFormat="1">
      <c r="B46" s="47"/>
      <c r="C46" s="48"/>
      <c r="D46" s="49"/>
      <c r="E46" s="48"/>
      <c r="F46" s="45"/>
      <c r="G46" s="28"/>
      <c r="H46" s="28"/>
      <c r="I46" s="28"/>
      <c r="J46" s="10"/>
      <c r="K46" s="3"/>
    </row>
    <row r="47" spans="2:11" s="4" customFormat="1">
      <c r="B47" s="47"/>
      <c r="C47" s="48"/>
      <c r="D47" s="49"/>
      <c r="E47" s="48"/>
      <c r="F47" s="45"/>
      <c r="G47" s="28"/>
      <c r="H47" s="28"/>
      <c r="I47" s="28"/>
      <c r="J47" s="10"/>
      <c r="K47" s="3"/>
    </row>
    <row r="48" spans="2:11" s="4" customFormat="1">
      <c r="B48" s="47"/>
      <c r="C48" s="48"/>
      <c r="D48" s="49"/>
      <c r="E48" s="48"/>
      <c r="F48" s="45"/>
      <c r="G48" s="28"/>
      <c r="H48" s="28"/>
      <c r="I48" s="28"/>
      <c r="J48" s="10"/>
      <c r="K48" s="3"/>
    </row>
    <row r="49" spans="2:11" s="4" customFormat="1">
      <c r="B49" s="47"/>
      <c r="C49" s="48"/>
      <c r="D49" s="49"/>
      <c r="E49" s="48"/>
      <c r="F49" s="45"/>
      <c r="G49" s="28"/>
      <c r="H49" s="28"/>
      <c r="I49" s="28"/>
      <c r="J49" s="10"/>
      <c r="K49" s="3"/>
    </row>
    <row r="50" spans="2:11" s="4" customFormat="1">
      <c r="B50" s="47"/>
      <c r="C50" s="48"/>
      <c r="D50" s="49"/>
      <c r="E50" s="48"/>
      <c r="F50" s="45"/>
      <c r="G50" s="28"/>
      <c r="H50" s="28"/>
      <c r="I50" s="28"/>
      <c r="J50" s="10"/>
      <c r="K50" s="3"/>
    </row>
    <row r="51" spans="2:11" s="4" customFormat="1">
      <c r="B51" s="47"/>
      <c r="C51" s="48"/>
      <c r="D51" s="49"/>
      <c r="E51" s="48"/>
      <c r="F51" s="45"/>
      <c r="G51" s="28"/>
      <c r="H51" s="28"/>
      <c r="I51" s="28"/>
      <c r="J51" s="10"/>
      <c r="K51" s="3"/>
    </row>
    <row r="52" spans="2:11" s="4" customFormat="1">
      <c r="B52" s="47"/>
      <c r="C52" s="48"/>
      <c r="D52" s="49"/>
      <c r="E52" s="48"/>
      <c r="F52" s="45"/>
      <c r="G52" s="28"/>
      <c r="H52" s="28"/>
      <c r="I52" s="28"/>
      <c r="J52" s="10"/>
      <c r="K52" s="3"/>
    </row>
    <row r="53" spans="2:11" s="4" customFormat="1">
      <c r="B53" s="47"/>
      <c r="C53" s="48"/>
      <c r="D53" s="49"/>
      <c r="E53" s="48"/>
      <c r="F53" s="45"/>
      <c r="G53" s="28"/>
      <c r="H53" s="28"/>
      <c r="I53" s="28"/>
      <c r="J53" s="10"/>
    </row>
    <row r="54" spans="2:11" s="4" customFormat="1">
      <c r="B54" s="47"/>
      <c r="C54" s="48"/>
      <c r="D54" s="49"/>
      <c r="E54" s="48"/>
      <c r="F54" s="45"/>
      <c r="G54" s="28"/>
      <c r="H54" s="28"/>
      <c r="I54" s="28"/>
      <c r="J54" s="10"/>
    </row>
    <row r="55" spans="2:11" s="4" customFormat="1">
      <c r="B55" s="47"/>
      <c r="C55" s="48"/>
      <c r="D55" s="49"/>
      <c r="E55" s="48"/>
      <c r="F55" s="45"/>
      <c r="G55" s="28"/>
      <c r="H55" s="28"/>
      <c r="I55" s="28"/>
      <c r="J55" s="11"/>
    </row>
    <row r="56" spans="2:11" s="4" customFormat="1">
      <c r="B56" s="47"/>
      <c r="C56" s="48"/>
      <c r="D56" s="49"/>
      <c r="E56" s="48"/>
      <c r="F56" s="45"/>
      <c r="G56" s="28"/>
      <c r="H56" s="28"/>
      <c r="I56" s="28"/>
      <c r="J56" s="11"/>
    </row>
    <row r="57" spans="2:11" s="4" customFormat="1">
      <c r="B57" s="47"/>
      <c r="C57" s="48"/>
      <c r="D57" s="49"/>
      <c r="E57" s="48"/>
      <c r="F57" s="45"/>
      <c r="G57" s="28"/>
      <c r="H57" s="28"/>
      <c r="I57" s="28"/>
      <c r="J57" s="11"/>
    </row>
    <row r="58" spans="2:11" s="4" customFormat="1">
      <c r="B58" s="47"/>
      <c r="C58" s="48"/>
      <c r="D58" s="49"/>
      <c r="E58" s="48"/>
      <c r="F58" s="45"/>
      <c r="G58" s="28"/>
      <c r="H58" s="28"/>
      <c r="I58" s="28"/>
      <c r="J58" s="11"/>
    </row>
  </sheetData>
  <mergeCells count="4">
    <mergeCell ref="B1:F1"/>
    <mergeCell ref="B26:I26"/>
    <mergeCell ref="H4:I4"/>
    <mergeCell ref="B10:B11"/>
  </mergeCells>
  <phoneticPr fontId="1"/>
  <dataValidations count="1">
    <dataValidation type="list" allowBlank="1" showInputMessage="1" showErrorMessage="1" sqref="H5:H25" xr:uid="{44836996-1762-4888-BBD8-FEA07116D4F6}">
      <formula1>$F$28:$F$31</formula1>
    </dataValidation>
  </dataValidations>
  <printOptions horizontalCentered="1"/>
  <pageMargins left="0.47244094488188981" right="0.35433070866141736" top="0.35433070866141736" bottom="0.31496062992125984" header="0.27559055118110237" footer="0.15748031496062992"/>
  <pageSetup paperSize="9" scale="74" fitToHeight="0" orientation="portrait" r:id="rId1"/>
  <headerFooter>
    <oddFooter>&amp;C&amp;"Meiryo UI,標準"&amp;10&amp;P / &amp;N ページ</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84BAD802EE9A244AFF3E1605805D777" ma:contentTypeVersion="12" ma:contentTypeDescription="新しいドキュメントを作成します。" ma:contentTypeScope="" ma:versionID="1ec858e6568929f0e547fd7edb85a1ed">
  <xsd:schema xmlns:xsd="http://www.w3.org/2001/XMLSchema" xmlns:xs="http://www.w3.org/2001/XMLSchema" xmlns:p="http://schemas.microsoft.com/office/2006/metadata/properties" xmlns:ns2="f792f0f5-8427-478b-8c69-4d66895f4f72" xmlns:ns3="df821ca0-9d2a-4bc8-94e5-8d8a5515c08d" targetNamespace="http://schemas.microsoft.com/office/2006/metadata/properties" ma:root="true" ma:fieldsID="e7311a1fba7d2c534c093c176de38fa2" ns2:_="" ns3:_="">
    <xsd:import namespace="f792f0f5-8427-478b-8c69-4d66895f4f72"/>
    <xsd:import namespace="df821ca0-9d2a-4bc8-94e5-8d8a5515c08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2:MediaServiceDateTaken" minOccurs="0"/>
                <xsd:element ref="ns2:MediaServiceGenerationTime" minOccurs="0"/>
                <xsd:element ref="ns2:MediaServiceEventHashCode" minOccurs="0"/>
                <xsd:element ref="ns2:MediaServiceOCR"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92f0f5-8427-478b-8c69-4d66895f4f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cce42c16-31eb-41c9-9ab4-d5b85dbdcf8e"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821ca0-9d2a-4bc8-94e5-8d8a5515c08d"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792f0f5-8427-478b-8c69-4d66895f4f7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B833D38-002E-44BA-B4C3-F7EA835C4D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92f0f5-8427-478b-8c69-4d66895f4f72"/>
    <ds:schemaRef ds:uri="df821ca0-9d2a-4bc8-94e5-8d8a5515c0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5FDF2C5-01C3-4574-8208-265900FA11B0}">
  <ds:schemaRefs>
    <ds:schemaRef ds:uri="http://schemas.microsoft.com/sharepoint/v3/contenttype/forms"/>
  </ds:schemaRefs>
</ds:datastoreItem>
</file>

<file path=customXml/itemProps3.xml><?xml version="1.0" encoding="utf-8"?>
<ds:datastoreItem xmlns:ds="http://schemas.openxmlformats.org/officeDocument/2006/customXml" ds:itemID="{F4834373-2B16-435A-817F-D1D2D9F7E82B}">
  <ds:schemaRefs>
    <ds:schemaRef ds:uri="http://www.w3.org/XML/1998/namespace"/>
    <ds:schemaRef ds:uri="http://schemas.microsoft.com/office/infopath/2007/PartnerControls"/>
    <ds:schemaRef ds:uri="http://purl.org/dc/dcmitype/"/>
    <ds:schemaRef ds:uri="http://schemas.microsoft.com/office/2006/documentManagement/types"/>
    <ds:schemaRef ds:uri="http://purl.org/dc/terms/"/>
    <ds:schemaRef ds:uri="http://schemas.openxmlformats.org/package/2006/metadata/core-properties"/>
    <ds:schemaRef ds:uri="f792f0f5-8427-478b-8c69-4d66895f4f72"/>
    <ds:schemaRef ds:uri="df821ca0-9d2a-4bc8-94e5-8d8a5515c08d"/>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別紙1（公開型GISモデル仕様書）</vt:lpstr>
      <vt:lpstr>別紙2（統合型GIS)</vt:lpstr>
      <vt:lpstr>別紙3（現地調査GIS)</vt:lpstr>
      <vt:lpstr>'別紙1（公開型GISモデル仕様書）'!Print_Area</vt:lpstr>
      <vt:lpstr>'別紙2（統合型GIS)'!Print_Area</vt:lpstr>
      <vt:lpstr>'別紙3（現地調査GIS)'!Print_Area</vt:lpstr>
      <vt:lpstr>'別紙2（統合型GIS)'!Print_Titles</vt:lpstr>
      <vt:lpstr>'別紙3（現地調査GIS)'!Print_Titles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2021-12-14T09:32:03Z</dcterms:created>
  <dcterms:modified xsi:type="dcterms:W3CDTF">2026-06-05T01:14:09Z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0x010100984BAD802EE9A244AFF3E1605805D777</vt:lpwstr>
  </property>
  <property fmtid="{D5CDD505-2E9C-101B-9397-08002B2CF9AE}" pid="3" name="MediaServiceImageTags">
    <vt:lpwstr/>
  </property>
</Properties>
</file>