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xr:revisionPtr revIDLastSave="0" documentId="13_ncr:1_{A9B94B75-EAF0-421B-A832-37E29949205C}" xr6:coauthVersionLast="47" xr6:coauthVersionMax="47" xr10:uidLastSave="{00000000-0000-0000-0000-000000000000}"/>
  <bookViews>
    <workbookView xWindow="-120" yWindow="-120" windowWidth="29040" windowHeight="16440" tabRatio="778" xr2:uid="{00000000-000D-0000-FFFF-FFFF00000000}"/>
  </bookViews>
  <sheets>
    <sheet name="機能要件" sheetId="20" r:id="rId1"/>
  </sheets>
  <definedNames>
    <definedName name="_xlnm._FilterDatabase" localSheetId="0" hidden="1">機能要件!$A$3:$E$371</definedName>
    <definedName name="_Hlk89265776" localSheetId="0">機能要件!$J$375</definedName>
    <definedName name="_xlnm.Print_Area" localSheetId="0">機能要件!$A$1:$H$372</definedName>
    <definedName name="_xlnm.Print_Titles" localSheetId="0">機能要件!$1:$3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0" i="20" l="1"/>
  <c r="F377" i="20" l="1"/>
  <c r="G377" i="20" s="1"/>
  <c r="F378" i="20"/>
  <c r="G378" i="20" s="1"/>
  <c r="F379" i="20"/>
  <c r="G379" i="20" s="1"/>
  <c r="F376" i="20"/>
  <c r="G376" i="20" s="1"/>
  <c r="G381" i="20" l="1"/>
  <c r="F381" i="20"/>
</calcChain>
</file>

<file path=xl/sharedStrings.xml><?xml version="1.0" encoding="utf-8"?>
<sst xmlns="http://schemas.openxmlformats.org/spreadsheetml/2006/main" count="1507" uniqueCount="453">
  <si>
    <t>№</t>
    <phoneticPr fontId="8"/>
  </si>
  <si>
    <t>機能要件</t>
    <rPh sb="2" eb="4">
      <t>ヨウケン</t>
    </rPh>
    <phoneticPr fontId="9"/>
  </si>
  <si>
    <t>基本要件</t>
    <rPh sb="0" eb="2">
      <t>キホン</t>
    </rPh>
    <rPh sb="2" eb="4">
      <t>ヨウケン</t>
    </rPh>
    <phoneticPr fontId="6"/>
  </si>
  <si>
    <t>システム連携</t>
    <rPh sb="4" eb="6">
      <t>レンケイ</t>
    </rPh>
    <phoneticPr fontId="7"/>
  </si>
  <si>
    <t>目録管理</t>
  </si>
  <si>
    <t>決裁</t>
  </si>
  <si>
    <t>電子決裁</t>
    <rPh sb="0" eb="2">
      <t>デンシ</t>
    </rPh>
    <rPh sb="2" eb="4">
      <t>ケッサイ</t>
    </rPh>
    <phoneticPr fontId="11"/>
  </si>
  <si>
    <t>機能区分(大)</t>
    <rPh sb="0" eb="2">
      <t>キノウ</t>
    </rPh>
    <rPh sb="2" eb="4">
      <t>クブン</t>
    </rPh>
    <rPh sb="5" eb="6">
      <t>ダイ</t>
    </rPh>
    <phoneticPr fontId="9"/>
  </si>
  <si>
    <t>機能区分(中)</t>
    <rPh sb="0" eb="2">
      <t>キノウ</t>
    </rPh>
    <rPh sb="2" eb="4">
      <t>クブン</t>
    </rPh>
    <rPh sb="4" eb="5">
      <t>チュウ</t>
    </rPh>
    <rPh sb="5" eb="6">
      <t>チュウ</t>
    </rPh>
    <phoneticPr fontId="9"/>
  </si>
  <si>
    <t>機能区分(小)</t>
    <rPh sb="0" eb="2">
      <t>キノウ</t>
    </rPh>
    <rPh sb="2" eb="4">
      <t>クブン</t>
    </rPh>
    <rPh sb="5" eb="6">
      <t>ショウ</t>
    </rPh>
    <phoneticPr fontId="9"/>
  </si>
  <si>
    <t>文書の収受・起案・施行・整理／保管・保存・廃棄までのライフサイクルを一元管理できるシステムであること。</t>
  </si>
  <si>
    <t>管理者の設定が行えること。なお、管理者は複数人設定できること。</t>
  </si>
  <si>
    <t>一覧表示で画面上に表示しきれなかった文字はツールチップで表示できること。</t>
  </si>
  <si>
    <t>添付文書</t>
    <rPh sb="0" eb="2">
      <t>テンプ</t>
    </rPh>
    <rPh sb="2" eb="4">
      <t>ブンショ</t>
    </rPh>
    <phoneticPr fontId="3"/>
  </si>
  <si>
    <t>ユーザビリティ</t>
    <phoneticPr fontId="10"/>
  </si>
  <si>
    <t>共通機能</t>
    <rPh sb="0" eb="2">
      <t>キョウツウ</t>
    </rPh>
    <rPh sb="2" eb="4">
      <t>キノウ</t>
    </rPh>
    <phoneticPr fontId="1"/>
  </si>
  <si>
    <t>システム全般</t>
    <phoneticPr fontId="15"/>
  </si>
  <si>
    <t>文書の件名とは別に、公開用の件名を登録できること。</t>
  </si>
  <si>
    <t>文書番号取得</t>
    <rPh sb="0" eb="2">
      <t>ブンショ</t>
    </rPh>
    <rPh sb="2" eb="4">
      <t>バンゴウ</t>
    </rPh>
    <rPh sb="4" eb="6">
      <t>シュトク</t>
    </rPh>
    <phoneticPr fontId="6"/>
  </si>
  <si>
    <t>登録支援</t>
    <rPh sb="0" eb="2">
      <t>トウロク</t>
    </rPh>
    <rPh sb="2" eb="4">
      <t>シエン</t>
    </rPh>
    <phoneticPr fontId="6"/>
  </si>
  <si>
    <t>文書管理</t>
    <rPh sb="0" eb="4">
      <t>ブンショカンリ</t>
    </rPh>
    <phoneticPr fontId="15"/>
  </si>
  <si>
    <t>目録管理</t>
    <phoneticPr fontId="6"/>
  </si>
  <si>
    <t xml:space="preserve">収受文書作成中に一時保存する機能を有すること。
</t>
  </si>
  <si>
    <t xml:space="preserve">供覧用紙で供覧理由の行数が1ページで表示可能な行数を超えた場合は、2ページ目以降の供覧用紙を出力して表示できること。
</t>
  </si>
  <si>
    <t xml:space="preserve">起案画面で入力した内容を起案用紙としてPDFファイルに出力し、印刷できること。
</t>
  </si>
  <si>
    <t xml:space="preserve">庁内施行ができること。その時、複数所属を一括で設定できること。
</t>
  </si>
  <si>
    <t xml:space="preserve">決裁完了後も最終決裁を取り消せること。その場合、その起案データの決裁取消が可能かどうかのチェックを行っていること。
</t>
  </si>
  <si>
    <t>供覧</t>
    <phoneticPr fontId="15"/>
  </si>
  <si>
    <t>収受</t>
  </si>
  <si>
    <t>起案</t>
    <rPh sb="0" eb="2">
      <t>キアン</t>
    </rPh>
    <phoneticPr fontId="1"/>
  </si>
  <si>
    <t xml:space="preserve">起案の押印欄はパターン管理ができること。
</t>
  </si>
  <si>
    <t xml:space="preserve">起案用紙で起案理由の行数が1ページで表示可能な行数を超えた場合は、2ページ目以降の起案用紙を出力して表示できること。
</t>
  </si>
  <si>
    <t>基本要件</t>
  </si>
  <si>
    <t>共通</t>
    <rPh sb="0" eb="2">
      <t>キョウツウ</t>
    </rPh>
    <phoneticPr fontId="15"/>
  </si>
  <si>
    <t>通知</t>
    <rPh sb="0" eb="2">
      <t>ツウチ</t>
    </rPh>
    <phoneticPr fontId="15"/>
  </si>
  <si>
    <t>応用操作</t>
    <rPh sb="0" eb="2">
      <t>オウヨウ</t>
    </rPh>
    <rPh sb="2" eb="4">
      <t>ソウサ</t>
    </rPh>
    <phoneticPr fontId="15"/>
  </si>
  <si>
    <t>登録支援</t>
  </si>
  <si>
    <t>差戻し・取消</t>
    <rPh sb="0" eb="2">
      <t>サシモドシ</t>
    </rPh>
    <rPh sb="4" eb="6">
      <t>トリケシ</t>
    </rPh>
    <phoneticPr fontId="15"/>
  </si>
  <si>
    <t>公印</t>
    <rPh sb="0" eb="2">
      <t>コウイン</t>
    </rPh>
    <phoneticPr fontId="15"/>
  </si>
  <si>
    <t xml:space="preserve">承認決裁者は起案内容すべてを参照できること。
</t>
  </si>
  <si>
    <t>目録管理</t>
    <phoneticPr fontId="15"/>
  </si>
  <si>
    <t>登録支援</t>
    <phoneticPr fontId="15"/>
  </si>
  <si>
    <t>庁内施行</t>
    <rPh sb="0" eb="2">
      <t>チョウナイ</t>
    </rPh>
    <rPh sb="2" eb="4">
      <t>セコウ</t>
    </rPh>
    <phoneticPr fontId="15"/>
  </si>
  <si>
    <t xml:space="preserve">文書が綴じられていないファイルを一括あるいは選択して削除できること。
</t>
  </si>
  <si>
    <t>完結</t>
    <rPh sb="0" eb="2">
      <t>カンケツ</t>
    </rPh>
    <phoneticPr fontId="15"/>
  </si>
  <si>
    <t>保管・保存</t>
    <rPh sb="0" eb="2">
      <t>ホカン</t>
    </rPh>
    <rPh sb="3" eb="5">
      <t>ホゾン</t>
    </rPh>
    <phoneticPr fontId="15"/>
  </si>
  <si>
    <t>文書分類</t>
    <rPh sb="0" eb="4">
      <t>ブンショブンルイ</t>
    </rPh>
    <phoneticPr fontId="15"/>
  </si>
  <si>
    <t>原本保管</t>
    <phoneticPr fontId="15"/>
  </si>
  <si>
    <t>ファイル（簿冊）</t>
    <rPh sb="5" eb="7">
      <t>ボサツ</t>
    </rPh>
    <phoneticPr fontId="15"/>
  </si>
  <si>
    <t>検索</t>
    <phoneticPr fontId="15"/>
  </si>
  <si>
    <t>所管替</t>
    <rPh sb="0" eb="3">
      <t>ショカンガエ</t>
    </rPh>
    <phoneticPr fontId="15"/>
  </si>
  <si>
    <t>保存箱</t>
    <rPh sb="0" eb="2">
      <t>ホゾン</t>
    </rPh>
    <rPh sb="2" eb="3">
      <t>ハコ</t>
    </rPh>
    <phoneticPr fontId="15"/>
  </si>
  <si>
    <t>書庫</t>
    <phoneticPr fontId="15"/>
  </si>
  <si>
    <t>引継</t>
    <phoneticPr fontId="15"/>
  </si>
  <si>
    <t>廃棄</t>
    <phoneticPr fontId="15"/>
  </si>
  <si>
    <t xml:space="preserve">情報公開用のファイル目録をCSVファイルに出力できること。各所属での出力と、全所属分の一括出力に対応すること。
</t>
  </si>
  <si>
    <t>歴史的文書</t>
    <rPh sb="0" eb="3">
      <t>レキシテキ</t>
    </rPh>
    <rPh sb="3" eb="5">
      <t>ブンショ</t>
    </rPh>
    <phoneticPr fontId="15"/>
  </si>
  <si>
    <t>統計・分析</t>
    <rPh sb="0" eb="2">
      <t>トウケイ</t>
    </rPh>
    <rPh sb="3" eb="5">
      <t>ブンセキ</t>
    </rPh>
    <phoneticPr fontId="15"/>
  </si>
  <si>
    <t>決裁修正</t>
    <rPh sb="2" eb="4">
      <t>シュウセイ</t>
    </rPh>
    <phoneticPr fontId="15"/>
  </si>
  <si>
    <t>情報公開</t>
    <rPh sb="0" eb="4">
      <t>ジョウホウコウカイ</t>
    </rPh>
    <phoneticPr fontId="15"/>
  </si>
  <si>
    <t>監査</t>
    <rPh sb="0" eb="2">
      <t>カンサ</t>
    </rPh>
    <phoneticPr fontId="15"/>
  </si>
  <si>
    <t>押印決裁</t>
    <rPh sb="0" eb="4">
      <t>オウインケッサイ</t>
    </rPh>
    <phoneticPr fontId="6"/>
  </si>
  <si>
    <t>押印決裁の起案</t>
    <rPh sb="0" eb="4">
      <t>オウインケッサイ</t>
    </rPh>
    <rPh sb="5" eb="7">
      <t>キアン</t>
    </rPh>
    <phoneticPr fontId="6"/>
  </si>
  <si>
    <t>電子決裁の起案</t>
    <rPh sb="0" eb="4">
      <t>デンシケッサイ</t>
    </rPh>
    <rPh sb="5" eb="7">
      <t>キアン</t>
    </rPh>
    <phoneticPr fontId="6"/>
  </si>
  <si>
    <t>電子決裁の差戻後の再起案</t>
    <rPh sb="0" eb="4">
      <t>デンシケッサイ</t>
    </rPh>
    <rPh sb="5" eb="8">
      <t>サシモドシゴ</t>
    </rPh>
    <rPh sb="9" eb="10">
      <t>サイ</t>
    </rPh>
    <rPh sb="10" eb="12">
      <t>キアン</t>
    </rPh>
    <phoneticPr fontId="6"/>
  </si>
  <si>
    <t>公印審査</t>
    <rPh sb="0" eb="2">
      <t>コウイン</t>
    </rPh>
    <rPh sb="2" eb="4">
      <t>シンサ</t>
    </rPh>
    <phoneticPr fontId="15"/>
  </si>
  <si>
    <t>所属・職員</t>
    <rPh sb="0" eb="2">
      <t>ショゾク</t>
    </rPh>
    <rPh sb="3" eb="5">
      <t>ショクイン</t>
    </rPh>
    <phoneticPr fontId="2"/>
  </si>
  <si>
    <t>押印供覧</t>
    <rPh sb="0" eb="2">
      <t>オウイン</t>
    </rPh>
    <rPh sb="2" eb="4">
      <t>キョウラン</t>
    </rPh>
    <phoneticPr fontId="6"/>
  </si>
  <si>
    <t>電子供覧</t>
    <rPh sb="0" eb="2">
      <t>デンシ</t>
    </rPh>
    <rPh sb="2" eb="4">
      <t>キョウラン</t>
    </rPh>
    <phoneticPr fontId="6"/>
  </si>
  <si>
    <t>登録支援</t>
    <rPh sb="0" eb="4">
      <t>トウロクシエン</t>
    </rPh>
    <phoneticPr fontId="6"/>
  </si>
  <si>
    <t>施行（発送）</t>
    <rPh sb="0" eb="2">
      <t>セコウ</t>
    </rPh>
    <rPh sb="3" eb="5">
      <t>ハッソウ</t>
    </rPh>
    <phoneticPr fontId="15"/>
  </si>
  <si>
    <t>施行（公示）</t>
    <rPh sb="0" eb="2">
      <t>セコウ</t>
    </rPh>
    <rPh sb="3" eb="5">
      <t>コウジ</t>
    </rPh>
    <phoneticPr fontId="15"/>
  </si>
  <si>
    <t>公印審査依頼</t>
    <rPh sb="4" eb="6">
      <t>イライ</t>
    </rPh>
    <phoneticPr fontId="15"/>
  </si>
  <si>
    <t>文書</t>
    <rPh sb="0" eb="2">
      <t>ブンショ</t>
    </rPh>
    <phoneticPr fontId="6"/>
  </si>
  <si>
    <t xml:space="preserve">自所属または上下関係のある所属の職員に決裁の代行権を委譲できること。
</t>
    <rPh sb="0" eb="3">
      <t>ジショゾク</t>
    </rPh>
    <rPh sb="6" eb="10">
      <t>ジョウゲカンケイ</t>
    </rPh>
    <rPh sb="13" eb="15">
      <t>ショゾク</t>
    </rPh>
    <phoneticPr fontId="15"/>
  </si>
  <si>
    <t xml:space="preserve">代行権を委譲することで、被代行者の決裁を代行できること。被代行者に代行された旨を通知する機能があること。
</t>
    <phoneticPr fontId="15"/>
  </si>
  <si>
    <t xml:space="preserve">不在代決処理が行われた場合、本来の承認決裁者に対して、代決された旨をシステム内で通知できること。
</t>
    <rPh sb="0" eb="2">
      <t>フザイ</t>
    </rPh>
    <rPh sb="2" eb="4">
      <t>ダイケツ</t>
    </rPh>
    <rPh sb="4" eb="6">
      <t>ショリ</t>
    </rPh>
    <rPh sb="7" eb="8">
      <t>オコナ</t>
    </rPh>
    <rPh sb="11" eb="13">
      <t>バアイ</t>
    </rPh>
    <rPh sb="14" eb="16">
      <t>ホンライ</t>
    </rPh>
    <rPh sb="23" eb="24">
      <t>タイ</t>
    </rPh>
    <rPh sb="27" eb="29">
      <t>ダイケツ</t>
    </rPh>
    <rPh sb="32" eb="33">
      <t>シ</t>
    </rPh>
    <rPh sb="38" eb="39">
      <t>ナイ</t>
    </rPh>
    <rPh sb="40" eb="42">
      <t>ツウチ</t>
    </rPh>
    <phoneticPr fontId="2"/>
  </si>
  <si>
    <t>対応可否</t>
    <rPh sb="0" eb="2">
      <t>タイオウ</t>
    </rPh>
    <rPh sb="2" eb="4">
      <t>カヒ</t>
    </rPh>
    <phoneticPr fontId="6"/>
  </si>
  <si>
    <t>コメント</t>
  </si>
  <si>
    <t>制限事項、代替案による提案等を記載</t>
    <rPh sb="13" eb="14">
      <t>ナド</t>
    </rPh>
    <phoneticPr fontId="15"/>
  </si>
  <si>
    <t>◎:標準機能
○:代替機能
△:カスタマイズ
×:対応不可</t>
    <phoneticPr fontId="15"/>
  </si>
  <si>
    <t>合計</t>
    <rPh sb="0" eb="2">
      <t>ゴウケイ</t>
    </rPh>
    <phoneticPr fontId="15"/>
  </si>
  <si>
    <t>◎</t>
    <phoneticPr fontId="15"/>
  </si>
  <si>
    <t>○</t>
    <phoneticPr fontId="15"/>
  </si>
  <si>
    <t>△</t>
    <phoneticPr fontId="15"/>
  </si>
  <si>
    <t>×</t>
    <phoneticPr fontId="15"/>
  </si>
  <si>
    <t>未入力</t>
    <rPh sb="0" eb="3">
      <t>ミニュウリョク</t>
    </rPh>
    <phoneticPr fontId="15"/>
  </si>
  <si>
    <t>集計</t>
    <rPh sb="0" eb="2">
      <t>シュウケイ</t>
    </rPh>
    <phoneticPr fontId="15"/>
  </si>
  <si>
    <t>○</t>
  </si>
  <si>
    <t>◎</t>
  </si>
  <si>
    <t>△</t>
  </si>
  <si>
    <t>減点</t>
  </si>
  <si>
    <t>減点</t>
    <rPh sb="0" eb="2">
      <t>ゲンテン</t>
    </rPh>
    <phoneticPr fontId="15"/>
  </si>
  <si>
    <t>回答</t>
  </si>
  <si>
    <t>対応状況</t>
  </si>
  <si>
    <t>内容</t>
  </si>
  <si>
    <t>パッケージ標準機能</t>
  </si>
  <si>
    <t>提案パッケージの標準機能により対応可能</t>
  </si>
  <si>
    <t>代替機能</t>
  </si>
  <si>
    <t>提案パッケージの標準機能を活用した代替機能により対応可能</t>
  </si>
  <si>
    <t>カスタマイズ</t>
  </si>
  <si>
    <t>提案パッケージへのカスタマイズにより対応可能</t>
  </si>
  <si>
    <t>×</t>
  </si>
  <si>
    <t>対応不可</t>
  </si>
  <si>
    <t>対応できない</t>
  </si>
  <si>
    <t>(任意要件の場合のみ選択可とし、右記点数を減点する。)</t>
  </si>
  <si>
    <t>添付時にファイル容量が設定値を上回った時点でエラーメッセージを表示すること。</t>
    <phoneticPr fontId="15"/>
  </si>
  <si>
    <t>文書を綴じるファイル選択時に、ファイル情報（場所や備考など）、ファイル内文書の一覧が確認できること。</t>
    <rPh sb="22" eb="24">
      <t>バショ</t>
    </rPh>
    <rPh sb="25" eb="27">
      <t>ビコウ</t>
    </rPh>
    <phoneticPr fontId="15"/>
  </si>
  <si>
    <t>枝番は任意の数字を入力できること。</t>
    <rPh sb="9" eb="11">
      <t>ニュウリョク</t>
    </rPh>
    <phoneticPr fontId="2"/>
  </si>
  <si>
    <t>文書番号は、重複時に警告メッセージが表示されること。</t>
    <rPh sb="0" eb="2">
      <t>ブンショ</t>
    </rPh>
    <rPh sb="2" eb="4">
      <t>バンゴウ</t>
    </rPh>
    <rPh sb="6" eb="8">
      <t>チョウフク</t>
    </rPh>
    <rPh sb="8" eb="9">
      <t>ジ</t>
    </rPh>
    <rPh sb="10" eb="12">
      <t>ケイコク</t>
    </rPh>
    <rPh sb="18" eb="20">
      <t>ヒョウジ</t>
    </rPh>
    <phoneticPr fontId="15"/>
  </si>
  <si>
    <t xml:space="preserve">登録した文書の参照範囲は収納ファイルの管理部署に従い設定されること。
</t>
    <rPh sb="0" eb="2">
      <t>トウロク</t>
    </rPh>
    <rPh sb="4" eb="6">
      <t>ブンショ</t>
    </rPh>
    <rPh sb="9" eb="11">
      <t>ハンイ</t>
    </rPh>
    <rPh sb="12" eb="14">
      <t>シュウノウ</t>
    </rPh>
    <rPh sb="19" eb="23">
      <t>カンリブショ</t>
    </rPh>
    <rPh sb="24" eb="25">
      <t>シタガ</t>
    </rPh>
    <rPh sb="26" eb="28">
      <t>セッテイ</t>
    </rPh>
    <phoneticPr fontId="4"/>
  </si>
  <si>
    <t>収受文書を複写作成する際、文書の作成年に応じた年度のファイルが選択リストに表示されること。</t>
    <rPh sb="0" eb="2">
      <t>シュウジュ</t>
    </rPh>
    <rPh sb="31" eb="33">
      <t>センタク</t>
    </rPh>
    <rPh sb="37" eb="39">
      <t>ヒョウジ</t>
    </rPh>
    <phoneticPr fontId="15"/>
  </si>
  <si>
    <t>収受文書の複写作成時にファイルを設定する際は検索条件で絞込できること。（分類コード、分類名称、ファイル名 等）</t>
    <rPh sb="0" eb="2">
      <t>シュウジュ</t>
    </rPh>
    <rPh sb="27" eb="29">
      <t>シボリコミ</t>
    </rPh>
    <phoneticPr fontId="15"/>
  </si>
  <si>
    <t>一括収受供覧した場合、複数の収受文書は供覧文書に関連付けができること。</t>
    <rPh sb="0" eb="2">
      <t>イッカツ</t>
    </rPh>
    <rPh sb="2" eb="4">
      <t>シュウジュ</t>
    </rPh>
    <rPh sb="4" eb="6">
      <t>キョウラン</t>
    </rPh>
    <rPh sb="8" eb="10">
      <t>バアイ</t>
    </rPh>
    <rPh sb="11" eb="13">
      <t>フクスウ</t>
    </rPh>
    <rPh sb="14" eb="16">
      <t>シュウジュ</t>
    </rPh>
    <rPh sb="16" eb="18">
      <t>ブンショ</t>
    </rPh>
    <rPh sb="19" eb="21">
      <t>キョウラン</t>
    </rPh>
    <rPh sb="21" eb="23">
      <t>ブンショ</t>
    </rPh>
    <rPh sb="24" eb="27">
      <t>カンレンヅ</t>
    </rPh>
    <phoneticPr fontId="2"/>
  </si>
  <si>
    <t>供覧文書を複写作成する際、文書の作成年に応じた年度のファイルが選択リストに表示されること。</t>
    <rPh sb="0" eb="2">
      <t>キョウラン</t>
    </rPh>
    <rPh sb="31" eb="33">
      <t>センタク</t>
    </rPh>
    <rPh sb="37" eb="39">
      <t>ヒョウジ</t>
    </rPh>
    <phoneticPr fontId="15"/>
  </si>
  <si>
    <t>供覧文書の複写作成時にファイルを設定する際は検索条件で絞込できること。（分類コード、分類名称、ファイル名 等）</t>
    <rPh sb="0" eb="2">
      <t>キョウラン</t>
    </rPh>
    <rPh sb="27" eb="29">
      <t>シボリコミ</t>
    </rPh>
    <phoneticPr fontId="15"/>
  </si>
  <si>
    <t>供覧申請者の所属ごとに登録された供覧専決区分と供覧ルートパターンから供覧ルートを設定できること。</t>
    <rPh sb="0" eb="2">
      <t>キョウラン</t>
    </rPh>
    <rPh sb="2" eb="5">
      <t>シンセイシャ</t>
    </rPh>
    <rPh sb="11" eb="13">
      <t>トウロク</t>
    </rPh>
    <rPh sb="16" eb="18">
      <t>キョウラン</t>
    </rPh>
    <rPh sb="23" eb="25">
      <t>キョウラン</t>
    </rPh>
    <rPh sb="34" eb="36">
      <t>キョウラン</t>
    </rPh>
    <rPh sb="40" eb="42">
      <t>セッテイ</t>
    </rPh>
    <phoneticPr fontId="12"/>
  </si>
  <si>
    <t xml:space="preserve">供覧者や合議先の追加が行え、簡単なな操作で供覧ルートを作成（確認）できる機能を有すること。
</t>
    <rPh sb="14" eb="16">
      <t>カンタン</t>
    </rPh>
    <rPh sb="30" eb="32">
      <t>カクニン</t>
    </rPh>
    <phoneticPr fontId="14"/>
  </si>
  <si>
    <t xml:space="preserve">日付を遡って申請を行った際に、遡った年度の供覧ルートを設定して電子決裁できること。
</t>
    <rPh sb="0" eb="1">
      <t>ヒ</t>
    </rPh>
    <rPh sb="1" eb="2">
      <t>ヅ</t>
    </rPh>
    <rPh sb="3" eb="4">
      <t>サカノボ</t>
    </rPh>
    <rPh sb="6" eb="8">
      <t>シンセイ</t>
    </rPh>
    <rPh sb="9" eb="10">
      <t>オコナ</t>
    </rPh>
    <rPh sb="12" eb="13">
      <t>サイ</t>
    </rPh>
    <rPh sb="15" eb="16">
      <t>サカノボ</t>
    </rPh>
    <rPh sb="18" eb="20">
      <t>ネンド</t>
    </rPh>
    <rPh sb="21" eb="23">
      <t>キョウラン</t>
    </rPh>
    <rPh sb="27" eb="29">
      <t>セッテイ</t>
    </rPh>
    <rPh sb="31" eb="35">
      <t>デンシケッサイ</t>
    </rPh>
    <phoneticPr fontId="5"/>
  </si>
  <si>
    <t>一括収受起案した場合、複数の収受文書は起案文書に関連付けができること。</t>
    <rPh sb="0" eb="2">
      <t>イッカツ</t>
    </rPh>
    <rPh sb="2" eb="4">
      <t>シュウジュ</t>
    </rPh>
    <rPh sb="4" eb="6">
      <t>キアン</t>
    </rPh>
    <rPh sb="8" eb="10">
      <t>バアイ</t>
    </rPh>
    <rPh sb="11" eb="13">
      <t>フクスウ</t>
    </rPh>
    <rPh sb="14" eb="16">
      <t>シュウジュ</t>
    </rPh>
    <rPh sb="16" eb="18">
      <t>ブンショ</t>
    </rPh>
    <rPh sb="19" eb="21">
      <t>キアン</t>
    </rPh>
    <rPh sb="21" eb="23">
      <t>ブンショ</t>
    </rPh>
    <rPh sb="24" eb="27">
      <t>カンレンヅ</t>
    </rPh>
    <phoneticPr fontId="2"/>
  </si>
  <si>
    <t>起案文書を複写作成する際、文書の作成年に応じた年度のファイルが選択リストに表示されること。</t>
    <rPh sb="31" eb="33">
      <t>センタク</t>
    </rPh>
    <rPh sb="37" eb="39">
      <t>ヒョウジ</t>
    </rPh>
    <phoneticPr fontId="15"/>
  </si>
  <si>
    <t>過年度の起案文書を流用した際、選択する収納ファイルの年度は自動的に起案文書の作成年度の類似ファイルに自動修正されること。</t>
    <rPh sb="15" eb="17">
      <t>センタク</t>
    </rPh>
    <rPh sb="19" eb="21">
      <t>シュウノウ</t>
    </rPh>
    <phoneticPr fontId="15"/>
  </si>
  <si>
    <t>起案文書の複写作成時にファイルを設定する際は検索条件で絞込できること。（分類コード、分類名称、ファイル名 等）</t>
    <rPh sb="27" eb="29">
      <t>シボリコミ</t>
    </rPh>
    <phoneticPr fontId="15"/>
  </si>
  <si>
    <t>起案理由は、中央揃えや左寄せ右寄せが簡単にできる機能があること。</t>
    <rPh sb="0" eb="2">
      <t>キアン</t>
    </rPh>
    <rPh sb="11" eb="13">
      <t>ヒダリヨ</t>
    </rPh>
    <rPh sb="14" eb="16">
      <t>ミギヨ</t>
    </rPh>
    <rPh sb="18" eb="20">
      <t>カンタン</t>
    </rPh>
    <rPh sb="24" eb="26">
      <t>キノウ</t>
    </rPh>
    <phoneticPr fontId="15"/>
  </si>
  <si>
    <t>起案者の所属ごとに登録された決裁専決区分と決裁ルートパターンから決裁ルートを設定できること。</t>
    <rPh sb="1" eb="3">
      <t>ニュウリョク</t>
    </rPh>
    <rPh sb="9" eb="11">
      <t>トウロク</t>
    </rPh>
    <rPh sb="21" eb="23">
      <t>ケッサイ</t>
    </rPh>
    <rPh sb="38" eb="40">
      <t>セッテイ</t>
    </rPh>
    <phoneticPr fontId="12"/>
  </si>
  <si>
    <t xml:space="preserve">起案者や合議先の追加が行え、簡単なな操作で決裁ルートを作成（確認）できる機能を有すること。
</t>
    <rPh sb="0" eb="2">
      <t>キアン</t>
    </rPh>
    <rPh sb="14" eb="16">
      <t>カンタン</t>
    </rPh>
    <rPh sb="21" eb="23">
      <t>ケッサイ</t>
    </rPh>
    <rPh sb="30" eb="32">
      <t>カクニン</t>
    </rPh>
    <phoneticPr fontId="14"/>
  </si>
  <si>
    <t xml:space="preserve">日付を遡って申請を行った際に、遡った年度の決裁ルートを設定して電子決裁できること。
</t>
    <rPh sb="0" eb="1">
      <t>ヒ</t>
    </rPh>
    <rPh sb="1" eb="2">
      <t>ヅ</t>
    </rPh>
    <rPh sb="3" eb="4">
      <t>サカノボ</t>
    </rPh>
    <rPh sb="6" eb="8">
      <t>シンセイ</t>
    </rPh>
    <rPh sb="9" eb="10">
      <t>オコナ</t>
    </rPh>
    <rPh sb="12" eb="13">
      <t>サイ</t>
    </rPh>
    <rPh sb="15" eb="16">
      <t>サカノボ</t>
    </rPh>
    <rPh sb="18" eb="20">
      <t>ネンド</t>
    </rPh>
    <rPh sb="21" eb="23">
      <t>ケッサイ</t>
    </rPh>
    <rPh sb="27" eb="29">
      <t>セッテイ</t>
    </rPh>
    <rPh sb="31" eb="35">
      <t>デンシケッサイ</t>
    </rPh>
    <phoneticPr fontId="5"/>
  </si>
  <si>
    <t>決裁ルート情報をパターン登録でき、次回起案時にその情報を参照できること。</t>
    <rPh sb="12" eb="14">
      <t>トウロク</t>
    </rPh>
    <phoneticPr fontId="15"/>
  </si>
  <si>
    <t>電子化できない添付文書がある場合は、併用決裁ができるよう、添付書類送付用の回付用紙を作成できること。またその際の回付用紙には回付番号があり、回付番号入力によって承認可能になる機能があること。</t>
    <rPh sb="0" eb="3">
      <t>デンシカ</t>
    </rPh>
    <rPh sb="14" eb="16">
      <t>バアイ</t>
    </rPh>
    <rPh sb="18" eb="20">
      <t>ヘイヨウ</t>
    </rPh>
    <rPh sb="20" eb="22">
      <t>ケッサイ</t>
    </rPh>
    <rPh sb="29" eb="31">
      <t>テンプ</t>
    </rPh>
    <rPh sb="31" eb="33">
      <t>ショルイ</t>
    </rPh>
    <rPh sb="33" eb="35">
      <t>ソウフ</t>
    </rPh>
    <rPh sb="35" eb="36">
      <t>ヨウ</t>
    </rPh>
    <rPh sb="37" eb="39">
      <t>カイフ</t>
    </rPh>
    <rPh sb="39" eb="41">
      <t>ヨウシ</t>
    </rPh>
    <rPh sb="54" eb="55">
      <t>サイ</t>
    </rPh>
    <rPh sb="56" eb="58">
      <t>カイフ</t>
    </rPh>
    <rPh sb="58" eb="60">
      <t>ヨウシ</t>
    </rPh>
    <rPh sb="62" eb="64">
      <t>カイフ</t>
    </rPh>
    <rPh sb="64" eb="66">
      <t>バンゴウ</t>
    </rPh>
    <rPh sb="70" eb="72">
      <t>カイフ</t>
    </rPh>
    <rPh sb="72" eb="74">
      <t>バンゴウ</t>
    </rPh>
    <rPh sb="74" eb="76">
      <t>ニュウリョク</t>
    </rPh>
    <rPh sb="80" eb="82">
      <t>ショウニン</t>
    </rPh>
    <rPh sb="82" eb="84">
      <t>カノウ</t>
    </rPh>
    <rPh sb="87" eb="89">
      <t>キノウ</t>
    </rPh>
    <phoneticPr fontId="15"/>
  </si>
  <si>
    <t>決裁一覧画面から開いた詳細画面で、起案内容の参照・決裁を連続でできること。</t>
    <rPh sb="0" eb="2">
      <t>ケッサイ</t>
    </rPh>
    <rPh sb="2" eb="6">
      <t>イチランガメン</t>
    </rPh>
    <rPh sb="8" eb="9">
      <t>ヒラ</t>
    </rPh>
    <rPh sb="11" eb="13">
      <t>ショウサイ</t>
    </rPh>
    <rPh sb="13" eb="15">
      <t>ガメン</t>
    </rPh>
    <phoneticPr fontId="15"/>
  </si>
  <si>
    <t>承認決裁者は、自身に未着状態である決裁待ち案件（決裁ルート上、前の承認決裁者が処理中の案件）を事前に参照できること。また、承認予約機能があること。</t>
    <rPh sb="17" eb="19">
      <t>ケッサイ</t>
    </rPh>
    <rPh sb="19" eb="20">
      <t>マ</t>
    </rPh>
    <rPh sb="21" eb="23">
      <t>アンケン</t>
    </rPh>
    <rPh sb="47" eb="49">
      <t>ジゼン</t>
    </rPh>
    <rPh sb="50" eb="52">
      <t>サンショウ</t>
    </rPh>
    <rPh sb="61" eb="63">
      <t>ショウニン</t>
    </rPh>
    <rPh sb="63" eb="65">
      <t>ヨヤク</t>
    </rPh>
    <rPh sb="65" eb="67">
      <t>キノウ</t>
    </rPh>
    <phoneticPr fontId="15"/>
  </si>
  <si>
    <t>差戻し処理が行われた場合、差戻しされた職員に対して、差戻された旨をシステム内で通知できること。</t>
    <rPh sb="0" eb="2">
      <t>サシモド</t>
    </rPh>
    <phoneticPr fontId="15"/>
  </si>
  <si>
    <t>ひとつの起案に対して、複数の発送先に、それぞれ別の件名、添付文書、文書番号を付与して発送登録できること。</t>
    <rPh sb="4" eb="6">
      <t>キアン</t>
    </rPh>
    <rPh sb="7" eb="8">
      <t>タイ</t>
    </rPh>
    <rPh sb="11" eb="13">
      <t>フクスウ</t>
    </rPh>
    <rPh sb="14" eb="16">
      <t>ハッソウ</t>
    </rPh>
    <rPh sb="16" eb="17">
      <t>サキ</t>
    </rPh>
    <rPh sb="23" eb="24">
      <t>ベツ</t>
    </rPh>
    <rPh sb="25" eb="27">
      <t>ケンメイ</t>
    </rPh>
    <rPh sb="28" eb="30">
      <t>テンプ</t>
    </rPh>
    <rPh sb="30" eb="32">
      <t>ブンショ</t>
    </rPh>
    <rPh sb="33" eb="35">
      <t>ブンショ</t>
    </rPh>
    <rPh sb="35" eb="37">
      <t>バンゴウ</t>
    </rPh>
    <rPh sb="38" eb="40">
      <t>フヨ</t>
    </rPh>
    <rPh sb="42" eb="44">
      <t>ハッソウ</t>
    </rPh>
    <rPh sb="44" eb="46">
      <t>トウロク</t>
    </rPh>
    <phoneticPr fontId="15"/>
  </si>
  <si>
    <t>ひとつの起案に対して複数の発送先がある場合、発送先ごとの備考、公印審査有無、および公印を設定して発送登録できること。</t>
    <rPh sb="13" eb="16">
      <t>ハッソウサキ</t>
    </rPh>
    <rPh sb="19" eb="21">
      <t>バアイ</t>
    </rPh>
    <rPh sb="22" eb="25">
      <t>ハッソウサキ</t>
    </rPh>
    <rPh sb="28" eb="30">
      <t>ビコウ</t>
    </rPh>
    <rPh sb="31" eb="37">
      <t>コウインシンサウム</t>
    </rPh>
    <rPh sb="41" eb="43">
      <t>コウイン</t>
    </rPh>
    <phoneticPr fontId="15"/>
  </si>
  <si>
    <t xml:space="preserve">文書分類は簡単な操作性で選択できること。
</t>
    <rPh sb="0" eb="2">
      <t>ブンショ</t>
    </rPh>
    <rPh sb="5" eb="7">
      <t>カンタン</t>
    </rPh>
    <rPh sb="8" eb="11">
      <t>ソウサセイ</t>
    </rPh>
    <rPh sb="12" eb="14">
      <t>センタク</t>
    </rPh>
    <phoneticPr fontId="13"/>
  </si>
  <si>
    <t>文書分類の一覧をCSVファイル等に出力できること。</t>
    <rPh sb="0" eb="2">
      <t>ブンショ</t>
    </rPh>
    <rPh sb="2" eb="4">
      <t>ブンルイ</t>
    </rPh>
    <rPh sb="5" eb="7">
      <t>イチラン</t>
    </rPh>
    <rPh sb="15" eb="16">
      <t>トウ</t>
    </rPh>
    <rPh sb="17" eb="19">
      <t>シュツリョク</t>
    </rPh>
    <phoneticPr fontId="13"/>
  </si>
  <si>
    <t>ラベル印刷機能で任意に指定したファイルのラベル、背表紙、目次を印刷できること。</t>
    <rPh sb="3" eb="5">
      <t>インサツ</t>
    </rPh>
    <rPh sb="5" eb="7">
      <t>キノウ</t>
    </rPh>
    <rPh sb="8" eb="10">
      <t>ニンイ</t>
    </rPh>
    <rPh sb="11" eb="13">
      <t>シテイ</t>
    </rPh>
    <rPh sb="24" eb="27">
      <t>セビョウシ</t>
    </rPh>
    <rPh sb="28" eb="30">
      <t>モクジ</t>
    </rPh>
    <rPh sb="31" eb="33">
      <t>インサツ</t>
    </rPh>
    <phoneticPr fontId="15"/>
  </si>
  <si>
    <t>名称の変更のみをした場合は所管替えがない仕組みであること。</t>
    <phoneticPr fontId="15"/>
  </si>
  <si>
    <t>保存箱の情報として、以下の情報を管理できること。
所属、書庫・書架・書棚情報、保存箱名、引継年度、廃棄年度、等</t>
    <rPh sb="28" eb="30">
      <t>ショコ</t>
    </rPh>
    <rPh sb="31" eb="33">
      <t>ショカ</t>
    </rPh>
    <rPh sb="36" eb="38">
      <t>ジョウホウ</t>
    </rPh>
    <rPh sb="54" eb="55">
      <t>トウ</t>
    </rPh>
    <phoneticPr fontId="15"/>
  </si>
  <si>
    <t>保存年限を経過した場合であっても、ファイルに設定されている保存満了後の処理が"移管"の場合は、移管処理ができること。</t>
    <rPh sb="22" eb="24">
      <t>セッテイ</t>
    </rPh>
    <rPh sb="29" eb="31">
      <t>ホゾン</t>
    </rPh>
    <rPh sb="31" eb="33">
      <t>マンリョウ</t>
    </rPh>
    <rPh sb="33" eb="34">
      <t>ゴ</t>
    </rPh>
    <rPh sb="35" eb="37">
      <t>ショリ</t>
    </rPh>
    <rPh sb="39" eb="41">
      <t>イカン</t>
    </rPh>
    <rPh sb="43" eb="45">
      <t>バアイ</t>
    </rPh>
    <rPh sb="47" eb="49">
      <t>イカン</t>
    </rPh>
    <rPh sb="49" eb="51">
      <t>ショリ</t>
    </rPh>
    <phoneticPr fontId="15"/>
  </si>
  <si>
    <t>文書の修正を行った時間（年月日時分）と更新者、処理内容が履歴に残り、画面上で確認できること。</t>
    <rPh sb="0" eb="2">
      <t>ブンショ</t>
    </rPh>
    <rPh sb="3" eb="5">
      <t>シュウセイ</t>
    </rPh>
    <rPh sb="6" eb="7">
      <t>オコナ</t>
    </rPh>
    <rPh sb="19" eb="22">
      <t>コウシンシャ</t>
    </rPh>
    <rPh sb="28" eb="30">
      <t>リレキ</t>
    </rPh>
    <phoneticPr fontId="15"/>
  </si>
  <si>
    <t xml:space="preserve">原本性保管の観点から、決裁完了時に、決裁の記録として起案用紙のPDF化ができること。
</t>
    <rPh sb="0" eb="3">
      <t>ゲンポンセイ</t>
    </rPh>
    <rPh sb="3" eb="5">
      <t>ホカン</t>
    </rPh>
    <rPh sb="6" eb="8">
      <t>カンテン</t>
    </rPh>
    <rPh sb="11" eb="13">
      <t>ケッサイ</t>
    </rPh>
    <rPh sb="13" eb="15">
      <t>カンリョウ</t>
    </rPh>
    <rPh sb="15" eb="16">
      <t>ジ</t>
    </rPh>
    <rPh sb="18" eb="20">
      <t>ケッサイ</t>
    </rPh>
    <rPh sb="21" eb="23">
      <t>キロク</t>
    </rPh>
    <rPh sb="26" eb="30">
      <t>キアンヨウシ</t>
    </rPh>
    <rPh sb="34" eb="35">
      <t>カ</t>
    </rPh>
    <phoneticPr fontId="15"/>
  </si>
  <si>
    <t>原本性保管の観点から、決裁後完結済みの添付文書は修正はできないようロックされた状態になること。</t>
    <rPh sb="6" eb="8">
      <t>カンテン</t>
    </rPh>
    <rPh sb="11" eb="14">
      <t>ケッサイゴ</t>
    </rPh>
    <rPh sb="14" eb="17">
      <t>カンケツズ</t>
    </rPh>
    <rPh sb="21" eb="23">
      <t>ブンショ</t>
    </rPh>
    <phoneticPr fontId="15"/>
  </si>
  <si>
    <t>処理画面の倍率についてはブラウザの拡大／縮小により好みのサイズに自由に変更できること。</t>
    <phoneticPr fontId="15"/>
  </si>
  <si>
    <t>帳票をPDFまたはEXCELファイルとして出力できること。</t>
    <phoneticPr fontId="15"/>
  </si>
  <si>
    <t>廃棄処理後の文書に対して、文書本体及び添付文書を削除できる機能があること。</t>
    <phoneticPr fontId="15"/>
  </si>
  <si>
    <t>日付は、カレンダー表示で選択ができること。</t>
    <phoneticPr fontId="15"/>
  </si>
  <si>
    <t>常時は利用しない年次業務（引継・廃棄）等の運用においては、画面上に一連の事務フローを表示するか、マニュアルの表示ができること。</t>
    <phoneticPr fontId="15"/>
  </si>
  <si>
    <t>人事異動時など所属などに応じた権限を一括して設定できること。</t>
    <phoneticPr fontId="15"/>
  </si>
  <si>
    <t>利用者の権限に応じて、使用できる業務のみがメニュー上に表示され、使用できない業務は非表示または否活性となること。</t>
    <phoneticPr fontId="15"/>
  </si>
  <si>
    <t>文書の進捗状況がトップ画面のワークフロー表示などで確認できること。</t>
    <phoneticPr fontId="15"/>
  </si>
  <si>
    <t xml:space="preserve">供覧画面で入力した内容を供覧用紙としてPDFまたはEXCELファイルに出力し、印刷できること。
</t>
  </si>
  <si>
    <t>ラベル印刷機能で任意に指定したファイルのラベル、背表紙、目次を印刷できること。</t>
    <phoneticPr fontId="15"/>
  </si>
  <si>
    <t>文書の目録情報検索は、職員の閲覧範囲に基づいて参照可能な文書のみ検索結果一覧に表示すること。</t>
    <phoneticPr fontId="15"/>
  </si>
  <si>
    <t xml:space="preserve">引継対象のファイルについて、保管期間を変更することにより引継が延長できること。
</t>
  </si>
  <si>
    <t>各所属の電子決裁率、添付文書電子化率の一覧表をCSV等に出力できること。</t>
    <rPh sb="8" eb="9">
      <t>リツ</t>
    </rPh>
    <rPh sb="17" eb="18">
      <t>リツ</t>
    </rPh>
    <rPh sb="19" eb="22">
      <t>イチランヒョウ</t>
    </rPh>
    <rPh sb="26" eb="27">
      <t>ナド</t>
    </rPh>
    <phoneticPr fontId="15"/>
  </si>
  <si>
    <t>異動後、一定期間は、異動前の所属で処理を行うことができること。</t>
    <phoneticPr fontId="15"/>
  </si>
  <si>
    <t xml:space="preserve">電子決裁機能は、文書管理システムと同一パッケージ製品とし、同一のプラットフォーム上で動作すること。
</t>
  </si>
  <si>
    <t xml:space="preserve">利用者のクライアント端末は、OSがWindows10、Windows11を利用できること。
</t>
  </si>
  <si>
    <t>サーバOSはWindows Server 2019、2022とすること。</t>
  </si>
  <si>
    <t>WEBブラウザはMicrosoft Edge(Edgeモード)、Google Chromeが利用できること。</t>
  </si>
  <si>
    <t>ログイン前の認証画面に、システムメンテナンス等の通知を記載し、情報共有ができること。</t>
  </si>
  <si>
    <t>パスワードが初期値から変更されていない職員がログインした際に、パスワードの変更を促す機能を有すること。</t>
  </si>
  <si>
    <t>パスワードの最低長の設定ができること。</t>
  </si>
  <si>
    <t>パスワードの有効期間を設定できること。</t>
  </si>
  <si>
    <t>一定回数連続して誤ったパスワードでログインを試みた場合、アカウントをロックする機能を有すること。</t>
  </si>
  <si>
    <t>ロックされたアカウントのロックを解除する機能を有すること。</t>
  </si>
  <si>
    <t xml:space="preserve">処理画面は複雑な画面遷移や切り替えはせず、一画面で上から順番に入力項目を並べる等、シンプルな視線移動を促し、迷わず直感的にわかりやすい操作性を実現していること。
</t>
  </si>
  <si>
    <t xml:space="preserve">複数の処理画面を同時に開くことができ、複数画面を開いた状態で、データの入出力等の作業が行えること。
</t>
  </si>
  <si>
    <t>プルダウンやチェックボックス機能により、誰もが簡単に入力できるようになっていること。</t>
  </si>
  <si>
    <t>入力必須箇所は色を他の項目と区別するなどし、直感的に判断できること。</t>
  </si>
  <si>
    <t xml:space="preserve">必須箇所の入力が漏れている場合は確認メッセージが表示され、登録更新できないこと。
</t>
  </si>
  <si>
    <t>日付入力項目については、直接入力のほか、カレンダー上で日付を選択して入力することも可能であること。</t>
  </si>
  <si>
    <t>各業務画面上のヘルプボタンを押下することで、操作マニュアルを画面上で参照できること。また、操作マニュアルを画面上から印刷もできること。</t>
  </si>
  <si>
    <t xml:space="preserve">業務の終了、内容を一時保存とする場合は、確認メッセージが表示されること。
</t>
  </si>
  <si>
    <t>全ての帳票を画面上でプレビューできること。</t>
  </si>
  <si>
    <t>文書や電子決裁の処理待ち件数をホーム画面に表示し、該当画面に遷移できること。</t>
  </si>
  <si>
    <t>ホーム画面にシステム内通知一覧を表示し、任意の通知を選択することで通知内容を表示できること。</t>
  </si>
  <si>
    <t>システム内通知は、通知内容から決裁画面や詳細画面へ直接遷移し、後続処理ができること。</t>
  </si>
  <si>
    <t>ホーム画面のシステム内通知一覧から任意の通知を選択し、一括で既読にできる機能を有すること。</t>
  </si>
  <si>
    <t xml:space="preserve">人事給与システムのユーザー情報との連携によるユーザー管理の省力化が行えること。
</t>
  </si>
  <si>
    <t xml:space="preserve">所属情報や職員情報はCSVデータの取り込み機能があること。
</t>
  </si>
  <si>
    <t>職員に対して主務だけでなく、複数の兼務情報を設定できること。</t>
  </si>
  <si>
    <t>兼務をしているユーザはシステムからログアウトすることなく兼務所属を切り替えることができ、所属に応じた権限でシステムを使用できること。</t>
  </si>
  <si>
    <t>職員情報にシステム管理者、文書管理主任、文書担当者、等の権限に応じた操作資格を付与できること。</t>
  </si>
  <si>
    <t>操作資格パターンを登録しておくことで、人事異動時の操作資格付与を容易に行えること。</t>
  </si>
  <si>
    <t xml:space="preserve">所属情報や職員情報等は年度内の機構改革にも対応できること。
</t>
  </si>
  <si>
    <t>登録した文書は、年度管理ができること。また、再ログインや切り替え操作等なく、前年度の日付に遡って決裁等を行うことや翌年度の日付で登録・作成することができること。</t>
  </si>
  <si>
    <t>添付文書の種別（紙・電子）について管理できること。</t>
  </si>
  <si>
    <t>添付文書は、種別（紙・電子）によらず、1文書につき複数件登録できること。</t>
  </si>
  <si>
    <t>複数の電子文書を添付する場合、1件ずつ登録操作をするだけでなく、まとめて選択してドラッグ＆ドロップで一括アップロードできること。</t>
  </si>
  <si>
    <t>添付文書が電子ファイルの場合、1文書に添付できるファイルの合計容量の上限設定ができること。</t>
  </si>
  <si>
    <t>添付文書の並び順は、簡易な操作で変更できること。</t>
  </si>
  <si>
    <t>登録済み添付文書の修正ができること。</t>
  </si>
  <si>
    <t>登録済み添付文書の修正は、クライアント側にツール等をインストールすることで端末へのダウンロードを不要とし、サーバ上のファイルを直接編集できること。</t>
  </si>
  <si>
    <t>文書の処理待ち件数を処理状態に応じて集計し、ホーム画面に表示できること。また該当画面に遷移できること。</t>
  </si>
  <si>
    <t>公開用件名は文書件名を複写することで容易に設定できること。</t>
  </si>
  <si>
    <t>公開区分等の属性入力は、プルダウンメニュー等で簡単に入力できるように配慮されていること。</t>
  </si>
  <si>
    <t>公開区分（公開、非公開、部分公開 等）は、画面表示時の初期設定ができること。</t>
  </si>
  <si>
    <t>選択された情報公開区分に応じて、非公開理由を必須入力にできること。一部公開、非公開の場合に例文より非公開理由を選択できること。</t>
  </si>
  <si>
    <t>起案理由や備考など、入力文字数の多い項目は、メイン画面とは別にサブ画面で別途入力できること。</t>
  </si>
  <si>
    <t>文書登録時に、文書を綴じるファイル情報を登録済みのファイル一覧から容易に選択できること。</t>
  </si>
  <si>
    <t>文書を綴じるファイルを選択すると、ファイルに紐づく文書分類や保存年限が自動で設定されること。</t>
  </si>
  <si>
    <t>文書を綴じるファイル選択時に、必要なファイルが未登録の場合、処理を中断することなく、その場でファイルの新規登録ができること。</t>
  </si>
  <si>
    <t>組織改正前に配属していた所属の文書を一定期間登録・修正できること。</t>
  </si>
  <si>
    <t>組織改正前に配属していた所属の文書を登録・修正できる期間は、設定により変更できること。</t>
  </si>
  <si>
    <t>部長級以上の職員でも、配下の課等を選択することにより、その所属の文書記号を利用して文書を作成できること。</t>
  </si>
  <si>
    <t>収受、供覧、起案、発送のうち、一連の流れで作成された文書は自動的に関連付けられ、一覧で表示できること。</t>
  </si>
  <si>
    <t>文書番号は、主番のほか、遡及番号等の枝番の管理ができること。</t>
  </si>
  <si>
    <t>文書番号は、年度ごとに文書記号（西暦・和暦、所属略称など）を付して、それぞれの文書記号ごとに自動採番ができること。</t>
  </si>
  <si>
    <t>各課で管理する文書番号は、基本的には自動採番方式であるが、文書登録時に手入力も可能なこと。</t>
  </si>
  <si>
    <t xml:space="preserve">自動採番された文書番号を修正できること。
</t>
  </si>
  <si>
    <t>文書の種類（号外等）により、文書番号を採番しない設定も可能であること。</t>
  </si>
  <si>
    <t>年度を遡り、前年度の番号で採番できること。</t>
  </si>
  <si>
    <t>文書番号の予約ができること。</t>
  </si>
  <si>
    <t>予約済の文書番号は、一覧で参照及び利用が可能であること。</t>
  </si>
  <si>
    <t>文書番号の空き番号の管理ができること。</t>
  </si>
  <si>
    <t>文書番号の空き番号は、一覧で参照及び利用が可能であること。</t>
  </si>
  <si>
    <t xml:space="preserve">収受した文書の目録（年度区分、収受年月日、担当者、所属、文書番号、庁内用文書件名、公開用文書件名、ファイル情報、保存年限、公開区分、発信相手先文書番号、相手先発信年月日、発信相手先、宛先、添付文書、等）を登録できること。
</t>
  </si>
  <si>
    <t xml:space="preserve">過去に作成した文書を関連文書として複数件登録できること。
</t>
  </si>
  <si>
    <t>紙文書の収受として、外部から受け取った情報をもとに新規収受の処理が行えること。</t>
  </si>
  <si>
    <t>電子収受として、電子メールにより受け取った情報をもとに新規収受の処理が行えること。</t>
  </si>
  <si>
    <t xml:space="preserve">新規収受の際は、目録作成の負荷軽減のため、収受年月日、担当者、所属 等を自動表示できること。
</t>
  </si>
  <si>
    <t>収受年月日はシステム日付が自動的に入力されること。ただし、手入力で修正が可能で、収受年月日を遡った日付にも変更できること。</t>
  </si>
  <si>
    <t>庁内施行された文書、庁外に施行し回答待ちとなっている文書などの収受待ちの文書を一覧表示できること。収受待ち文書の一覧から、情報を追記などして収受登録ができること。</t>
  </si>
  <si>
    <t xml:space="preserve">収受待ち文書の初期ソート順を、日付が新しい順または古い順で表示できるよう、設定により変更できること。
</t>
  </si>
  <si>
    <t>電子収受として、他所属から庁内施行により受け取った情報をもとに収受の処理が行えること。</t>
  </si>
  <si>
    <t>庁内施行収受時、誤配の場合は庁内施行された文書を取消できること。</t>
  </si>
  <si>
    <t>庁内施行された文書を取消する際にはコメントが入力でき、庁内施行元の職員に通知できること。</t>
  </si>
  <si>
    <t>庁内施行文書を受領した所属の職員は、自所属以外の配付先所属を参照できること。</t>
  </si>
  <si>
    <t>庁内施行収受時、自所属が収受を行わない文書を、任意の他所属宛てにコメントを添えて転送できること。</t>
  </si>
  <si>
    <t>庁内施行収受時、他所属にも文書を送付したい場合に、庁内施行文書を受領した所属側において、複数の他所属を宛先に追加できること。</t>
  </si>
  <si>
    <t>庁外に施行した発送文書と、庁外から受領した回答文書を関連づけて収受処理ができること。</t>
  </si>
  <si>
    <t>収受待ち文書を受領せずに削除することができること。</t>
  </si>
  <si>
    <t>過去に作成した収受文書の一覧から枝番収受できること。</t>
  </si>
  <si>
    <t>過去に作成した収受文書の内容（件名、発信相手先、ファイル 等）と添付文書を流用して、新たに文書を作成できること。複写する項目は選択できること。</t>
  </si>
  <si>
    <t>収受文書を複写作成する際、添付文書の修正履歴がある場合は最新の添付文書が複写されること。</t>
  </si>
  <si>
    <t>過年度の収受文書を流用した際、ファイル年度は自動的に収受文書の作成年度の類似ファイルに自動修正されること。なお、該当の類似ファイルが無い時は、過去ファイルを複写せず手修正できるよう空欄になること。</t>
  </si>
  <si>
    <t>発信相手先については、手入力のほか、プルダウンメニューなどで簡単に入力できるよう配慮されていること。また、プルダウンメニューについては学習機能があること。</t>
  </si>
  <si>
    <t>宛先については、プルダウンメニューなどで簡単に入力できるよう配慮されていること。</t>
  </si>
  <si>
    <t xml:space="preserve">供覧（発意供覧・収受供覧）の処理が行えること。
</t>
  </si>
  <si>
    <t>供覧文書の目録（年度区分、供覧年月日、担当者、所属、連絡先、文書番号、庁内用文書件名、公開用文書件名、ファイル情報、保存年限、公開区分、供覧専決区分、供覧期限日、伺文、供覧理由、備考、添付文書、等）を登録できること。</t>
  </si>
  <si>
    <t xml:space="preserve">供覧文書の供覧方法（電子供覧／押印供覧）を選択できること。
</t>
  </si>
  <si>
    <t>複数収受文書の一括供覧登録に対応していること。</t>
  </si>
  <si>
    <t>収受登録された文書について、供覧待ちの一覧を表示できること。
当一覧は収受文書登録順に表示され、収受供覧登録する文書を見つけやすい工夫がされていること。</t>
  </si>
  <si>
    <t xml:space="preserve">収受文書を受けて供覧する際に、一度供覧した収受文書は自動的に収受供覧対象から除外できること。
</t>
  </si>
  <si>
    <t xml:space="preserve">収受文書を受けて供覧をする際は、収受文書の情報（件名、公開区分、ファイル、文書番号 等）を起案画面に反映させ、入力項目の軽減ができること。
</t>
  </si>
  <si>
    <t>収受文書を受けて供覧をする際、収受文書の添付文書を画面遷移することなく容易に参照できること。</t>
  </si>
  <si>
    <t xml:space="preserve">発意による供覧の際は、目録作成の負荷軽減のため、供覧年月日、担当者、所属 等を自動表示できること。
</t>
  </si>
  <si>
    <t xml:space="preserve">供覧文書作成中に一時保存する機能を有すること。
</t>
  </si>
  <si>
    <t>過去に作成した供覧文書の内容（件名、供覧理由、ファイル 等）と添付文書を流用して、新たに文書を作成できること。複写する項目は選択できること。</t>
  </si>
  <si>
    <t>供覧文書を複写作成する際、添付文書の修正履歴がある場合は最新の添付文書が複写されること。</t>
  </si>
  <si>
    <t>供覧理由は、事前に登録したテンプレート（ひな型）から選択して初期値入力し、必要に応じて加筆修正するだけの簡易な操作で登録できること。</t>
  </si>
  <si>
    <t>供覧理由の内容については、改行や半角スペース等の位置も含めて、入力した画面表示内容と同じレイアウトで供覧用紙上に印刷できること。</t>
  </si>
  <si>
    <t>供覧理由は、中央揃えができるよう、中央の印が表示されていること。</t>
  </si>
  <si>
    <t xml:space="preserve">押印供覧の場合、押印欄（供覧欄、合議欄）を画面で編集し編集結果を印刷できること。
</t>
  </si>
  <si>
    <t xml:space="preserve">供覧の押印欄はパターン管理ができること。
</t>
  </si>
  <si>
    <t xml:space="preserve">供覧の押印欄は役職名や職員名等、供覧者の情報を自由に入力できること。
</t>
  </si>
  <si>
    <t xml:space="preserve">電子供覧の場合、電子決裁基盤と連携した電子供覧ができること。
</t>
  </si>
  <si>
    <t xml:space="preserve">供覧ルートはパターン管理が可能で、よく使う供覧ルートを簡単に呼び出して回送できること。
</t>
  </si>
  <si>
    <t>供覧ルートパターン適用後の供覧ルートに、供覧者を追加できること。</t>
  </si>
  <si>
    <t>供覧者に対し、至急、重要、要レクチャーの明示ができること。</t>
  </si>
  <si>
    <t>電子化できない添付書類がある場合は、併用供覧ができるよう、添付書類送付用の回付用紙を出力できること。</t>
  </si>
  <si>
    <t xml:space="preserve">電子供覧の結果として、供覧を行った全ての職員名を帳票に出力できること。
</t>
  </si>
  <si>
    <t>電子供覧文書は完結処理が遅滞なく行えるよう、全ての職員が供覧完了していなくても完結が可能な運用を設定で選択できること。</t>
  </si>
  <si>
    <t xml:space="preserve">供覧途中の案件を修正するために、取り戻し（引き戻し）処理ができること。
</t>
  </si>
  <si>
    <t>ある職員が複数の所属を兼務している場合、それぞれの所属の供覧ルートに該当の役職で表示されること。</t>
  </si>
  <si>
    <t xml:space="preserve">供覧申請者が、自身の供覧した案件一覧を表示し、電子供覧の進捗状況及び供覧内容を確認できること。
</t>
  </si>
  <si>
    <t xml:space="preserve">起案（発意起案・収受起案）の処理が行えること。
</t>
  </si>
  <si>
    <t>起案文書の目録（年度区分、起案年月日、決裁年月日、担当者、所属、連絡先、文書番号、庁内用文書件名、公開用文書件名、ファイル情報、保存年限、公開区分、決裁専決区分、決裁期限日、伺文、起案理由、備考、公印審査有無、発送相手先、発送件名、添付文書、等）を登録できること。</t>
  </si>
  <si>
    <t xml:space="preserve">文書の決裁方法（押印決裁、電子決裁）を選択できること。
</t>
  </si>
  <si>
    <t>文書の取扱区分として、至急、重要 等を選択できること。</t>
  </si>
  <si>
    <t>起案時に、予め施行予定の情報を登録できること。</t>
  </si>
  <si>
    <t>起案時に、公印審査有無および公印を指定できること。</t>
  </si>
  <si>
    <t>公印審査有の場合は、押印する公印を複数指定できること。</t>
  </si>
  <si>
    <t>複数収受文書の一括起案登録に対応していること。</t>
  </si>
  <si>
    <t>収受登録された文書について、起案待ちの一覧を表示できること。
当一覧は収受文書登録順に表示され、収受起案登録する文書を見つけやすい工夫がされていること。</t>
  </si>
  <si>
    <t xml:space="preserve">収受文書を受けて起案をする際に、一度起案した収受文書は自動的に収受起案対象から除外できること。
</t>
  </si>
  <si>
    <t>収受文書を受けて起案をする際に、起案予定ありと設定した収受文書のみを検索できること。</t>
  </si>
  <si>
    <t xml:space="preserve">収受文書を受けて起案をする際は、収受文書の情報（件名、公開区分、ファイルなど）を起案画面に反映させ、入力項目の軽減ができること。
</t>
  </si>
  <si>
    <t>収受文書を受けて起案をする際、収受文書の添付文書を画面遷移することなく容易に参照できること。</t>
  </si>
  <si>
    <t xml:space="preserve">発意による起案の際は、目録作成の負荷軽減のため、起案年月日、担当者、所属 等を自動表示できること。
</t>
  </si>
  <si>
    <t>指定フォーマットのXMLファイルを直接システムに取込み、起案登録ができるインターフェースを持つこと。</t>
  </si>
  <si>
    <t xml:space="preserve">起案文書作成中に一時保存する機能を有すること。
</t>
  </si>
  <si>
    <t>過去に作成した起案文書の内容（件名、起案理由、ファイル 等）と添付文書を流用して、新たに文書を作成できること。複写する項目は選択できること。</t>
  </si>
  <si>
    <t>起案文書を複写作成する際、添付文書の修正履歴がある場合は最新の添付文書が複写されること。</t>
  </si>
  <si>
    <t>起案理由は、事前に登録したテンプレート（ひな型）から選択して初期値入力し、必要に応じて加筆修正するだけの簡易な操作で登録できること。</t>
  </si>
  <si>
    <t>起案理由の内容については、改行や半角スペース等の位置も含めて、入力した画面表示内容と同じレイアウトで起案用紙上に印刷できること。</t>
  </si>
  <si>
    <t xml:space="preserve">押印決裁の場合、押印欄（決裁欄、合議欄）を画面で編集し編集結果を印刷できること。
</t>
  </si>
  <si>
    <t xml:space="preserve">起案の押印欄は役職名や職員名等、承認決裁者の情報を自由に入力できること。
</t>
  </si>
  <si>
    <t xml:space="preserve">押印決裁の決裁完了日の登録ができること。
</t>
  </si>
  <si>
    <t xml:space="preserve">押印決裁中の軽微な修正等を考慮し、決裁日等の決裁結果を入力する決裁情報入力画面でも、起案内容を修正できること。
</t>
  </si>
  <si>
    <t>押印決裁済の文書の修正及び取消を行う場合は、原本性を考慮し、操作資格等の権限により操作可能な職員を制限できること。</t>
  </si>
  <si>
    <t xml:space="preserve">電子決裁の場合、電子決裁基盤と連携した電子決裁ができること。
</t>
  </si>
  <si>
    <t>決裁ルートを視覚的に容易に把握できるルート確認画面があること。また、その画面で回送や、現在の決裁済の状況も参照できること。</t>
  </si>
  <si>
    <t xml:space="preserve">決裁ルートはパターン管理が可能で、よく使う決裁ルートを簡単に呼び出して回送できること。
</t>
  </si>
  <si>
    <t>合議先・協議先の決裁ルート情報をパターンとして登録し、同一所属内および全庁で決裁ルートパターンの共有ができること。</t>
  </si>
  <si>
    <t>決裁ルートパターン適用後の決裁ルートに、承認決裁者及び確認者を追加できること。</t>
  </si>
  <si>
    <t>承認決裁者に対し、至急、重要、要レクチャーの明示ができること。</t>
  </si>
  <si>
    <t>決裁専決区分を変更する場合、起案時の決裁専決区分より上位または下位に変更できること。</t>
  </si>
  <si>
    <t xml:space="preserve">決裁ルートは各承認決裁者を順次待ち合わせして進みながら、途中で決裁案件の確認のみを行う協議者を設定できること。
</t>
  </si>
  <si>
    <t xml:space="preserve">他所属への合議、協議 等のルートを自由に追加できること。
</t>
  </si>
  <si>
    <t xml:space="preserve">他所属へ合議を行う際、順番（直列）に依頼するだけでなく、複数の所属へ同時（並列）に決裁を依頼できること。
</t>
  </si>
  <si>
    <t>複数の合議先を指定した場合であっても、設定した合議先情報を起案用紙に漏れなく印字することができること。</t>
  </si>
  <si>
    <t>他の所属への合議を行う際、合議先の職員にその所属の承認決裁者を設定してもらうよう、合議先に対して依頼ができること。また、その依頼をシステム内で通知する機能があること。</t>
  </si>
  <si>
    <t xml:space="preserve">電子決裁の結果として、決裁及び確認を行った全ての職員名を帳票に出力できること。
</t>
  </si>
  <si>
    <t xml:space="preserve">決裁途中の案件を修正するために、取り戻し（引き戻し）処理ができること。
</t>
  </si>
  <si>
    <t>ある職員が複数の所属を兼務している場合、それぞれの所属の決裁ルートに該当の役職で表示されること。</t>
  </si>
  <si>
    <t xml:space="preserve">起案者が、自身の起案した案件一覧を表示し、電子決裁の進捗状況及び起案内容を確認できること。
</t>
  </si>
  <si>
    <t xml:space="preserve">電子決裁基盤から差戻された場合は、起案文書の差戻し時のコメントを表示できること。
</t>
  </si>
  <si>
    <t xml:space="preserve">電子決裁基盤から差戻し文書を再起案する場合は、決裁履歴等から再起案と認識できること。
</t>
  </si>
  <si>
    <t>差戻し文書の再回議を行う際に、「最初から再開」か、「差戻し者から再開」か選択できること。</t>
  </si>
  <si>
    <t>未決裁件数や未確認件数等をホーム画面に表示し、決裁や確認画面に遷移できること。</t>
  </si>
  <si>
    <t>最終承認決裁者の決裁と同時に業務側データも決裁済になり、反映にタイムラグが発生しないこと。</t>
  </si>
  <si>
    <t xml:space="preserve">ある職員が複数の所属の承認決裁者を兼務している場合、それぞれの役職の承認決裁者としてシステム操作ができること。
</t>
  </si>
  <si>
    <t>複数所属の兼務をしている承認決裁者は、所属の切り替えをすることなく一つの決裁一覧画面ですべての決裁案件を処理できること。</t>
  </si>
  <si>
    <t xml:space="preserve">案件で絞り込んで決裁一覧表示ができること。
</t>
  </si>
  <si>
    <t>決裁すべき案件をすばやく見つけ出すため、決裁一覧画面で任意の文字列による検索ができること。</t>
  </si>
  <si>
    <t>決裁すべき案件に優先順位をつけるため、決裁一覧画面で至急、重要、起案日、決裁期限日、等の項目で並び替えができること。</t>
  </si>
  <si>
    <t>決裁一覧画面から詳細画面に遷移することなく、決裁一覧画面上の件名等の情報だけを参照しながら複数件を一括決裁できること。</t>
  </si>
  <si>
    <t>決裁一覧画面上での決裁を禁止し、詳細内容を見ながらの決裁しかできないような設定もできること。</t>
  </si>
  <si>
    <t xml:space="preserve">決裁や差戻し等の際にコメントが入力でき、各承認決裁者のコメントを一覧で確認できること。
</t>
  </si>
  <si>
    <t xml:space="preserve">最終決裁者は起案日以降の任意の日付を決裁日として手入力できること。
</t>
  </si>
  <si>
    <t>決裁完了後に起案者が決裁日を修正できる機能を有すること。</t>
  </si>
  <si>
    <t>決裁履歴の照会が行えること。また、決裁履歴を帳票に出力できること。</t>
  </si>
  <si>
    <t xml:space="preserve">複数の所属へ同時（並列）に決裁が依頼されている場合、同時（並列）決裁している所属の承認決裁者全員が決裁しない限り、次の所属の承認決裁者に回送されないこと。
</t>
  </si>
  <si>
    <t xml:space="preserve">承認決裁者は、起案内容を修正できること。
</t>
  </si>
  <si>
    <t xml:space="preserve">登録した添付文書の内容を編集する際は、クライアント端末へアプリケーションをインストールすることで、添付文書のダウンロードを必要とせず、直接修正できること。
</t>
  </si>
  <si>
    <t xml:space="preserve">承認決裁者が起案内容を修正した際は、修正前の履歴を添付文書も含めて保存すること。
</t>
  </si>
  <si>
    <t>承認決裁者は、既に処理済みのルートを除き、決裁ルートを修正できること。</t>
  </si>
  <si>
    <t xml:space="preserve">差戻し処理時は付箋やコメント等に差戻し理由を入力することができること。
</t>
  </si>
  <si>
    <t xml:space="preserve">同時（並列）決裁を依頼されている所属の承認決裁者は起案者または同時（並列）決裁となる直前の承認決裁者に対して差戻しができること。
</t>
  </si>
  <si>
    <t xml:space="preserve">不在代決処理が行われた場合、本来の承認決裁者は後閲（確認）処理ができること。
</t>
  </si>
  <si>
    <t>秘書担当が上位役職者の未決裁案件の一覧及び各案件の件名等の概要を確認できること。</t>
  </si>
  <si>
    <t>承認決裁者は、自身に未着状態である決裁待ち案件（決裁ルート上、前の承認決裁者が処理中の案件）を決裁同様の操作で引上げ決裁できること。ただし、意思決定の範囲を超える操作ができないよう、合議先の所属に跨っての引上げ決裁はできないこと。</t>
  </si>
  <si>
    <t xml:space="preserve">引上げ決裁処理が行われた場合、本来の承認決裁者は後閲（確認）処理ができること。
</t>
  </si>
  <si>
    <t xml:space="preserve">起案者が決裁を回送した際、または承認決裁者が決裁を行った際に、決裁が回送された旨を次の承認決裁者へ対して、システム内で通知できること。
</t>
  </si>
  <si>
    <t>最終決裁完了時に、起案者に対して、決裁完了した旨をシステム内で通知できること。</t>
  </si>
  <si>
    <t>最終決裁完了済みの案件で誤り等が見つかり修正が必要な場合、決裁ルート上の職員が最終決裁者に対して、決裁取消を依頼する旨をシステム内で通知できること。</t>
  </si>
  <si>
    <t>起案者以外の承認決裁者がコメントを入力した決裁処理を行った場合、コメントが入力された旨をシステム内で通知できること。</t>
  </si>
  <si>
    <t>決裁処理とは別に、起案者に対して説明等を求めたい場合、任意のメッセージをシステム内で通知できること。</t>
  </si>
  <si>
    <t xml:space="preserve">決裁完了後に、発送情報の登録ができること。
</t>
  </si>
  <si>
    <t>発送文書の目録（年度区分、施行年月日、発送年月日、担当者、所属、文書番号、庁内用文書件名、公開用文書件名、ファイル情報、保存年限、公開区分、施行相手先、発信者名、添付文書、等）を登録できること。</t>
  </si>
  <si>
    <t xml:space="preserve">施行年月日と発送年月日を別で管理できること。
</t>
  </si>
  <si>
    <t>決裁済の添付文書と発送添付文書は別管理できること。</t>
  </si>
  <si>
    <t xml:space="preserve">決裁済の添付文書を浄書用に発送添付文書として一括で複写もできること。
</t>
  </si>
  <si>
    <t>決裁済の添付文書は修正はできないようロックされた状態となるが、発送添付文書は浄書ができるよう修正可能とすること。</t>
  </si>
  <si>
    <t>施行相手先については、手入力のほか、プルダウンメニューなどで簡単に入力できるよう配慮されていること。また、プルダウンメニューについては学習機能があること。</t>
  </si>
  <si>
    <t>発信者名はプルダウンメニューなどで簡単に入力できるよう配慮されていること。</t>
  </si>
  <si>
    <t xml:space="preserve">庁内施行の施行先の所属は、あらかじめ登録した施行先グループから複数の所属を施行先に一括で設定できること。
</t>
  </si>
  <si>
    <t>庁内施行時、施行相手先の所属へのコメントを登録できること。</t>
  </si>
  <si>
    <t>庁内施行した文書について、庁内施行元の所属にてどこの所属が収受し、どこの所属が未収受状態か、処理状況の確認ができること。</t>
  </si>
  <si>
    <t xml:space="preserve">庁内施行において、配布先所属の漏れがあった場合、配布先所属の追加ができること。
</t>
  </si>
  <si>
    <t xml:space="preserve">庁内施行において、配布先の誤りがあった場合、該当の所属で収受する前であれば、該当所属への配布の取消ができること。
</t>
  </si>
  <si>
    <t>公示文書の目録（年度区分、施行年月日、公示年月日、担当者、所属、文書番号、庁内用文書件名、公開用文書件名、ファイル情報、保存年限、公開区分、公示文書種類、添付文書、等）を登録できること。</t>
  </si>
  <si>
    <t>施行年月日と公示年月日を別で管理できること。</t>
  </si>
  <si>
    <t>決裁済の添付文書と公示添付文書は別管理できること。</t>
  </si>
  <si>
    <t xml:space="preserve">決裁済の添付文書を浄書用に公示添付文書として一括で複写もできること。
</t>
  </si>
  <si>
    <t>決裁済の添付文書は修正はできないようロックされた状態となるが、公示添付文書は浄書ができるよう修正可能とすること。</t>
  </si>
  <si>
    <t>公示文書種類（条例、規則、告示など）はプルダウンメニューなどで簡単に入力できるよう配慮されていること。</t>
  </si>
  <si>
    <t>公示文書種類（条例、規則、告示など）ごとに、文書番号の採番ができること。なお、欠番が出ないよう手動で採番できること。</t>
  </si>
  <si>
    <t>起案者は、施行文書に押印する公印を複数指定できること。</t>
  </si>
  <si>
    <t>起案者は、施行文書の公印審査依頼前に公印の追加や変更ができること。</t>
  </si>
  <si>
    <t>起案者は、施行時に、公印が必要な浄書版の添付文書を複数登録できること。</t>
  </si>
  <si>
    <t>起案者は、施行文書の公印審査依頼前に添付文書の追加や変更ができること。</t>
  </si>
  <si>
    <t>施行時に、起案者は指定した公印の公印管理者（公印審査者）へ公印審査依頼ができること。</t>
  </si>
  <si>
    <t>起案者は、起案時に指定した公印審査有無を、施行時に変更できること。</t>
  </si>
  <si>
    <t xml:space="preserve">公印管理者（公印審査者）は、起案者が持参した施行文書と、文書システムに登録されている施行文書とを照合したうえで承認できること。
</t>
  </si>
  <si>
    <t xml:space="preserve">内容に不備がある場合、公印管理者（公印審査者）は、コメントを入力できること。
</t>
  </si>
  <si>
    <t xml:space="preserve">公印管理者（公印審査者）から指摘等のコメントがあった場合は、起案者に通知等が届くこと。
</t>
  </si>
  <si>
    <t>審査対象文書の概要を確認しやすいよう、審査一覧画面に文書番号、件名、決裁日 等を表示すること。</t>
  </si>
  <si>
    <t xml:space="preserve">所属で管理する公印情報について、所属、公印名、用途 等を登録、編集、削除できること。
</t>
  </si>
  <si>
    <t xml:space="preserve">完結対象文書を一覧表示し、完結年月日の登録ができること。
</t>
  </si>
  <si>
    <t xml:space="preserve">完結年月日は任意の日付を設定できること。
</t>
  </si>
  <si>
    <t>完結対象を複数選択することで、内容を見ずに一覧上で一括完結できるほか、完結対象の各文書の詳細を内容を確認しながら一件ずつ完結処理を行うこともできること。</t>
  </si>
  <si>
    <t xml:space="preserve">完結済の文書の修正及び取消を行う場合は、原本性を考慮し、操作資格等の権限により操作可能な職員を制限できること。
</t>
  </si>
  <si>
    <t xml:space="preserve">文書分類は、3階層以上で管理できること。
</t>
  </si>
  <si>
    <t xml:space="preserve">文書分類コードは英数字が指定できること。
</t>
  </si>
  <si>
    <t xml:space="preserve">ファイルの廃棄予定日は、作成年度の翌年度の4月1日から起算し、保存年限から自動計算して設定されること。
</t>
  </si>
  <si>
    <t xml:space="preserve">ファイルは年度をまたがる使用（常用等）にも対応できること。
</t>
  </si>
  <si>
    <t>レコードスケジュールを管理するために、ファイルを新規に作成した時点で保存満了後の処理を"廃棄"または"移管"のリストから選択できること。</t>
  </si>
  <si>
    <t>保存満了後の処理を翌年度のファイルも同様の処理とするか否かをファイルの情報として持つことができること。</t>
  </si>
  <si>
    <t xml:space="preserve">今年度作成したファイルの実績から翌年度用のファイルを一括で作成できること。翌年度に使用しないファイルは一括で作成する対象から外すことができること。
</t>
  </si>
  <si>
    <t xml:space="preserve">過去ファイル情報からの複写登録ができること。
</t>
  </si>
  <si>
    <t>ファイル基準表（ファイル管理簿）に表示する所属は、作成所属と管理所属のどちらかを選択できること。</t>
  </si>
  <si>
    <t>ファイル基準表（ファイル管理簿）は、全件のほか、文書が一件以上綴じられているファイルのみの出力もできること。</t>
  </si>
  <si>
    <t>所管替等の処理を行うことにより、統合、分冊などの綴り替えができること。</t>
  </si>
  <si>
    <t xml:space="preserve">文書の目録情報及びファイル、保存箱を検索できること。
</t>
  </si>
  <si>
    <t>所属、保存年限、キーワードの部分一致検索、キーワードを組み合わせたand検索、or検索 等、多角的な条件を備えた検索機能があること。</t>
  </si>
  <si>
    <t>同時に複数の検索条件を指定し検索できること。</t>
  </si>
  <si>
    <t xml:space="preserve">文書の目録情報及びファイル、保存箱は、年度を跨いで検索できること。
</t>
  </si>
  <si>
    <t xml:space="preserve">検索結果の一覧は、オンライン画面上で並び順を任意に変更できること。
</t>
  </si>
  <si>
    <t xml:space="preserve">検索結果の一覧は、複数のソートキーを指定することができ、より詳細な並び替えができること。
</t>
  </si>
  <si>
    <t xml:space="preserve">文書管理者は、全ての文書の目録情報及びファイル、保存箱の詳細を参照できること。
</t>
  </si>
  <si>
    <t>文書状況、年度指定なし、電子決裁／押印決裁、文書種別（収受／供覧／起案／発送／公示）、添付文書有／無 等、多角的な条件を備えた検索機能があること。</t>
  </si>
  <si>
    <t xml:space="preserve">文書検索結果の一覧から、文書の状態に応じて修正、取消や続く処理が行えること。
</t>
  </si>
  <si>
    <t xml:space="preserve">文書検索一覧上で指定した文書の起案用紙を印刷できること。
</t>
  </si>
  <si>
    <t>自身または自所属で起案した内容のうち、差戻し中／取戻し中の文書を一覧で確認できること。</t>
  </si>
  <si>
    <t>文書分類、書棚、色情報、引継年度／廃棄年度 等の多角的な検索条件を備えること。</t>
  </si>
  <si>
    <t xml:space="preserve">文書分類の選択を必須とせず、ファイル名の文字列などキーワードのみの検索もできること。
</t>
  </si>
  <si>
    <t>ファイルに綴じられた文書一覧及び文書情報を確認できること。</t>
  </si>
  <si>
    <t>検索画面から、ファイル情報の参照、ファイルの新規作成、ファイルの複写作成が容易に行える仕組みであること。</t>
  </si>
  <si>
    <t>書棚、引継年度／廃棄年度、ファイル収納有／無 等の多角的な検索条件を備えること。</t>
  </si>
  <si>
    <t>検索した保存箱に収納されているファイルの一覧を確認できること。</t>
  </si>
  <si>
    <t>電子的な監査に対応するために、監査対象の添付ファイルを電子データでダウンロードできること。</t>
  </si>
  <si>
    <t>電子的な監査に対応するために、操作資格等の権限により、全ての文書を検索可能な職員を設定できること。ただし、他所属文書の更新処理はできないこと。</t>
  </si>
  <si>
    <t>操作資格等の権限設定により、文書の詳細は参照不可であるが件名等の概要レベルまでは全ての文書を検索できる機能を有すること。</t>
  </si>
  <si>
    <t>保存箱、ファイル、文書のそれぞれの単位で所管替えできること。</t>
  </si>
  <si>
    <t>所管替え対象のファイル・保存箱に対して、所管替え先の所属を指定できること。</t>
  </si>
  <si>
    <t>所管替え実行前に、所管替え予定の一覧をCSVファイル等に出力し、内容を確認できること。</t>
  </si>
  <si>
    <t>廃止した所属が保有しているファイル（所管替え未実施のファイル）の一覧をCSVファイル等に出力できること。</t>
  </si>
  <si>
    <t>所管替えしたファイル、及びファイルに綴じられた文書の参照範囲は、所管替え先所属を基準に最新化されること。</t>
  </si>
  <si>
    <t>処理途中の文書を含むファイルを所管替えした場合、所管替え先所属にて後続処理が可能なこと。</t>
  </si>
  <si>
    <t>書庫情報、書架情報、書棚情報を登録できること。</t>
  </si>
  <si>
    <t xml:space="preserve">書庫、書架、書棚のコードは英数字が指定できること。
</t>
  </si>
  <si>
    <t>書棚には保存箱（またはファイル）の入庫可能数、及び保存箱（またはファイル）の入庫数を表示できること。</t>
  </si>
  <si>
    <t xml:space="preserve">保存箱へのファイル収納状況を管理できること。
</t>
  </si>
  <si>
    <t xml:space="preserve">保存箱へファイルを収納する際は、収納するファイルを複数選択し、一括で収納できること。
</t>
  </si>
  <si>
    <t xml:space="preserve">保存箱からファイルを取り出す際は、取出し先の保存箱からファイルを複数選択し、一括で取出しできること。
</t>
  </si>
  <si>
    <t>作成年にかかわらず、廃棄年度が同じファイルは、同一の廃棄年度の保存箱に収納できること。</t>
  </si>
  <si>
    <t>保存箱単位での引継処理ができること。（保存箱を使用しない運用の場合、ファイル単位での引継処理も可能なこと。）</t>
  </si>
  <si>
    <t>保存箱を書庫に入庫し、書庫の空き状況等を管理できること。（保存箱を使用しない運用の場合、ファイルを書庫に入庫し、書庫の空き状況等を管理できること。）</t>
  </si>
  <si>
    <t xml:space="preserve">廃棄処理は所属単位にできること。
</t>
  </si>
  <si>
    <t>廃棄処理は、日中の業務影響を考慮し、休日や夜間等のジョブスケジューリング機能を使用した実行指示もできること。</t>
  </si>
  <si>
    <t>文書主管課は、各所属の廃棄実施有無を管理できること。</t>
  </si>
  <si>
    <t>各所属は文書主管課に対し、システム上で廃棄依頼（延長や移管の作業完了）を申請できること。</t>
  </si>
  <si>
    <t>廃棄依頼が未申請の所属の文書は、廃棄できないよう保護されていること。</t>
  </si>
  <si>
    <t xml:space="preserve">ファイル単位で保存満期を延長できること。
</t>
  </si>
  <si>
    <t xml:space="preserve">保存満期の延長は、一覧から任意のファイルを選択して、一括変更処理もできること。
</t>
  </si>
  <si>
    <t>常用ファイルは、廃棄の対象外となること。</t>
  </si>
  <si>
    <t>ファイルに設定されている保存満了後の処理が"移管"の場合でも、非歴史的文書と判断した場合は随時"廃棄"に変更できること。</t>
  </si>
  <si>
    <t>公文書の情報公開に備え、公開判断が可能な情報（公開、非公開、部分公開 等）を付加した文書整理ができること。</t>
  </si>
  <si>
    <t xml:space="preserve">ファイル・文書の目録情報について、抽出期間を指定して、公開用のデータを抽出できること。
</t>
  </si>
  <si>
    <t xml:space="preserve">文書・ファイルにおいて公開用件名が設定されている場合は、公開用件名を優先すること。
</t>
  </si>
  <si>
    <t>ファイルの保存満了後の処理が"移管"の場合、保存年限にかかわらず綴じられている文書も移管対象となり、レコードスケジュール管理できること。</t>
  </si>
  <si>
    <t>ファイルに設定されている保存満了後の処理が"廃棄"の場合でも、歴史的文書と判断した場合は廃棄前であれば随時"移管"に変更できること。</t>
  </si>
  <si>
    <t>デジタルアーカイブシステム（公文書館目録システム）への連携用データの出力する仕組みがあること。</t>
  </si>
  <si>
    <t>文書の修正履歴を管理できること。</t>
  </si>
  <si>
    <t xml:space="preserve">文書の修正履歴は、前回からの変更箇所が画面上で簡単に識別できること。
</t>
  </si>
  <si>
    <t>添付文書（電子ファイル）修正を行った際、添付文書の版数管理ができ、上書きされない設定ができること。</t>
  </si>
  <si>
    <t>電子決裁率や紙削減量などのシステムの利用効果を、画面でグラフ表示する機能があること。また、それらをレポート形式でExcel等で出力できること。</t>
    <phoneticPr fontId="15"/>
  </si>
  <si>
    <t>ファイル基準表（ファイル管理簿）をCSVファイル等に出力できること。</t>
    <rPh sb="4" eb="7">
      <t>キジュンヒョウ</t>
    </rPh>
    <rPh sb="12" eb="15">
      <t>カンリボ</t>
    </rPh>
    <rPh sb="24" eb="25">
      <t>トウ</t>
    </rPh>
    <phoneticPr fontId="15"/>
  </si>
  <si>
    <t xml:space="preserve">文書の目録情報及びファイル、保存箱の検索結果は、ExcelやCSVファイル等形式にも出力でき、二次的な活用ができること。
</t>
    <phoneticPr fontId="15"/>
  </si>
  <si>
    <t>引継対象のファイル一覧表及び保存箱一覧表を帳票やCSVファイル等に出力できること。</t>
    <rPh sb="31" eb="32">
      <t>トウ</t>
    </rPh>
    <phoneticPr fontId="15"/>
  </si>
  <si>
    <t xml:space="preserve">廃棄対象のファイル一覧表及び保存箱一覧表を帳票やCSVファイル等に出力できること。
</t>
    <rPh sb="12" eb="13">
      <t>オヨ</t>
    </rPh>
    <rPh sb="14" eb="20">
      <t>ホゾンバコイチランヒョウ</t>
    </rPh>
    <rPh sb="21" eb="23">
      <t>チョウヒョウ</t>
    </rPh>
    <rPh sb="31" eb="32">
      <t>トウ</t>
    </rPh>
    <phoneticPr fontId="15"/>
  </si>
  <si>
    <t xml:space="preserve">情報公開用の公文書目録をCSVファイル等に出力できること。各所属での出力と、全所属分の一括出力に対応すること。
</t>
    <rPh sb="19" eb="20">
      <t>トウ</t>
    </rPh>
    <phoneticPr fontId="15"/>
  </si>
  <si>
    <t>文書収発簿をCSVファイル等に出力できること。</t>
    <rPh sb="0" eb="5">
      <t>ブンショシュウハツボ</t>
    </rPh>
    <rPh sb="13" eb="14">
      <t>トウ</t>
    </rPh>
    <phoneticPr fontId="15"/>
  </si>
  <si>
    <t>公示令達簿をCSVファイル等に出力できること。</t>
    <phoneticPr fontId="15"/>
  </si>
  <si>
    <t>各所属の文書件数、ファイル件数、保存箱件数の一覧表をCSVファイル等に出力できること。</t>
    <rPh sb="22" eb="25">
      <t>イチランヒョウ</t>
    </rPh>
    <rPh sb="33" eb="34">
      <t>トウ</t>
    </rPh>
    <phoneticPr fontId="15"/>
  </si>
  <si>
    <t xml:space="preserve">保存満期を変更したファイルの一覧表をCSVファイル等に出力できること。
</t>
    <rPh sb="25" eb="26">
      <t>トウ</t>
    </rPh>
    <phoneticPr fontId="15"/>
  </si>
  <si>
    <t>所属情報にシステム管理部門、文書主管課、一般課、等の権限に応じた操作資格を付与できること。</t>
    <phoneticPr fontId="15"/>
  </si>
  <si>
    <t xml:space="preserve">保存年限は、「1年、３年、5年、10年、永年」等、規程に準じた選択肢から選択することができること。また、選択肢については、予め規程に準じて設定で変更できること。
</t>
    <rPh sb="11" eb="12">
      <t>ネン</t>
    </rPh>
    <rPh sb="20" eb="22">
      <t>エイネン</t>
    </rPh>
    <phoneticPr fontId="15"/>
  </si>
  <si>
    <t>2-2 別紙1_機能要件一覧</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</si>
</sst>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x000a_\_x000a_"/>
    <numFmt numFmtId="177" formatCode="0_);[Red]\(0\)"/>
  </numFmts>
  <fonts count="32" x14ac:knownFonts="1">
    <font>
      <sz val="11"/>
      <color rgb="FF000000"/>
      <name val="游ゴシック"/>
      <family val="2"/>
      <charset val="128"/>
      <scheme val="minor"/>
    </font>
    <font>
      <sz val="11"/>
      <color rgb="FF000000"/>
      <name val="游ゴシック"/>
      <family val="3"/>
      <charset val="128"/>
    </font>
    <font>
      <sz val="18"/>
      <color rgb="FF44546A"/>
      <name val="游ゴシック Light"/>
      <family val="3"/>
      <charset val="128"/>
    </font>
    <font>
      <b/>
      <sz val="15"/>
      <color rgb="FF44546A"/>
      <name val="游ゴシック"/>
      <family val="3"/>
      <charset val="128"/>
    </font>
    <font>
      <b/>
      <sz val="13"/>
      <color rgb="FF44546A"/>
      <name val="游ゴシック"/>
      <family val="3"/>
      <charset val="128"/>
    </font>
    <font>
      <sz val="11"/>
      <color rgb="FF006100"/>
      <name val="游ゴシック"/>
      <family val="3"/>
      <charset val="128"/>
    </font>
    <font>
      <sz val="11"/>
      <color rgb="FF3F3F76"/>
      <name val="游ゴシック"/>
      <family val="3"/>
      <charset val="128"/>
    </font>
    <font>
      <sz val="6"/>
      <name val="游ゴシック"/>
      <family val="3"/>
      <charset val="128"/>
    </font>
    <font>
      <b/>
      <sz val="10"/>
      <color rgb="FF000000"/>
      <name val="ＭＳ 明朝"/>
      <family val="1"/>
      <charset val="128"/>
    </font>
    <font>
      <sz val="6"/>
      <name val="ＭＳ Ｐゴシック"/>
      <family val="3"/>
      <charset val="128"/>
    </font>
    <font>
      <b/>
      <sz val="18"/>
      <color rgb="FF003366"/>
      <name val="ＭＳ Ｐゴシック"/>
      <family val="3"/>
      <charset val="128"/>
    </font>
    <font>
      <sz val="11"/>
      <color rgb="FF000000"/>
      <name val="游ゴシック"/>
      <family val="3"/>
      <charset val="128"/>
    </font>
    <font>
      <sz val="11"/>
      <color rgb="FF000000"/>
      <name val="ＭＳ ゴシック"/>
      <family val="3"/>
      <charset val="128"/>
    </font>
    <font>
      <sz val="6"/>
      <name val="ＭＳ ゴシック"/>
      <family val="3"/>
      <charset val="128"/>
    </font>
    <font>
      <u/>
      <sz val="11"/>
      <color rgb="FF800080"/>
      <name val="ＭＳ Ｐゴシック"/>
      <family val="3"/>
      <charset val="128"/>
    </font>
    <font>
      <sz val="6"/>
      <name val="游ゴシック"/>
      <family val="2"/>
      <charset val="128"/>
      <scheme val="minor"/>
    </font>
    <font>
      <sz val="11"/>
      <name val="ＭＳ Ｐゴシック"/>
      <family val="3"/>
      <charset val="128"/>
    </font>
    <font>
      <sz val="11"/>
      <name val="游ゴシック"/>
      <family val="3"/>
      <charset val="128"/>
      <scheme val="minor"/>
    </font>
    <font>
      <sz val="11"/>
      <color rgb="FF000000"/>
      <name val="游ゴシック"/>
      <family val="3"/>
      <charset val="128"/>
      <scheme val="minor"/>
    </font>
    <font>
      <sz val="10"/>
      <name val="游ゴシック"/>
      <family val="3"/>
      <charset val="128"/>
      <scheme val="minor"/>
    </font>
    <font>
      <sz val="10"/>
      <color rgb="FF000000"/>
      <name val="游ゴシック"/>
      <family val="3"/>
      <charset val="128"/>
      <scheme val="minor"/>
    </font>
    <font>
      <b/>
      <sz val="16"/>
      <name val="游ゴシック"/>
      <family val="3"/>
      <charset val="128"/>
      <scheme val="minor"/>
    </font>
    <font>
      <sz val="11"/>
      <color theme="0"/>
      <name val="游ゴシック"/>
      <family val="3"/>
      <charset val="128"/>
      <scheme val="minor"/>
    </font>
    <font>
      <sz val="11"/>
      <color rgb="FFFF0000"/>
      <name val="游ゴシック"/>
      <family val="3"/>
      <charset val="128"/>
      <scheme val="minor"/>
    </font>
    <font>
      <sz val="9"/>
      <color theme="0"/>
      <name val="游ゴシック"/>
      <family val="3"/>
      <charset val="128"/>
      <scheme val="minor"/>
    </font>
    <font>
      <sz val="11"/>
      <name val="ＭＳ ゴシック"/>
      <family val="3"/>
      <charset val="128"/>
    </font>
    <font>
      <sz val="10"/>
      <name val="ＭＳ 明朝"/>
      <family val="1"/>
      <charset val="128"/>
    </font>
    <font>
      <sz val="11"/>
      <name val="ＭＳ 明朝"/>
      <family val="1"/>
      <charset val="128"/>
    </font>
    <font>
      <b/>
      <sz val="10"/>
      <color rgb="FF000000"/>
      <name val="ＭＳ Ｐゴシック"/>
      <family val="3"/>
      <charset val="128"/>
    </font>
    <font>
      <sz val="10"/>
      <color rgb="FF000000"/>
      <name val="ＭＳ Ｐゴシック"/>
      <family val="3"/>
      <charset val="128"/>
    </font>
    <font>
      <sz val="14"/>
      <color rgb="FFFF0000"/>
      <name val="游ゴシック"/>
      <family val="3"/>
      <charset val="128"/>
      <scheme val="minor"/>
    </font>
    <font>
      <sz val="16"/>
      <name val="游ゴシック"/>
      <family val="3"/>
      <charset val="128"/>
      <scheme val="minor"/>
    </font>
  </fonts>
  <fills count="5">
    <fill>
      <patternFill patternType="none"/>
    </fill>
    <fill>
      <patternFill patternType="gray125"/>
    </fill>
    <fill>
      <patternFill patternType="none"/>
    </fill>
    <fill>
      <patternFill patternType="solid">
        <fgColor theme="1" tint="0.34998626667073579"/>
        <bgColor indexed="64"/>
      </patternFill>
    </fill>
    <fill>
      <patternFill patternType="solid">
        <fgColor rgb="FFE0E0E0"/>
        <bgColor indexed="64"/>
      </patternFill>
    </fill>
  </fills>
  <borders count="11">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s>
  <cellStyleXfs count="3">
    <xf numFmtId="0" fontId="0" fillId="0" borderId="0">
      <alignment vertical="center"/>
    </xf>
    <xf numFmtId="0" fontId="16" fillId="2" borderId="1">
      <alignment vertical="center"/>
    </xf>
    <xf numFmtId="0" fontId="25" fillId="2" borderId="1"/>
  </cellStyleXfs>
  <cellXfs count="42">
    <xf numFmtId="0" fontId="0" fillId="0" borderId="0" xfId="0">
      <alignment vertical="center"/>
    </xf>
    <xf numFmtId="0" fontId="18" fillId="0" borderId="0" xfId="0" applyFont="1" applyAlignment="1">
      <alignment vertical="center" wrapText="1"/>
    </xf>
    <xf numFmtId="0" fontId="20" fillId="0" borderId="0" xfId="0" applyFont="1" applyAlignment="1">
      <alignment vertical="center" wrapText="1"/>
    </xf>
    <xf numFmtId="0" fontId="19" fillId="2" borderId="1" xfId="0" applyFont="1" applyFill="1" applyBorder="1" applyAlignment="1">
      <alignment vertical="center" wrapText="1"/>
    </xf>
    <xf numFmtId="176" fontId="19" fillId="2" borderId="1" xfId="0" applyNumberFormat="1" applyFont="1" applyFill="1" applyBorder="1" applyAlignment="1">
      <alignment vertical="center" wrapText="1"/>
    </xf>
    <xf numFmtId="0" fontId="21" fillId="2" borderId="1" xfId="0" applyFont="1" applyFill="1" applyBorder="1">
      <alignment vertical="center"/>
    </xf>
    <xf numFmtId="177" fontId="17" fillId="0" borderId="2" xfId="0" applyNumberFormat="1" applyFont="1" applyBorder="1" applyAlignment="1">
      <alignment horizontal="center" vertical="top" wrapText="1"/>
    </xf>
    <xf numFmtId="0" fontId="17" fillId="2" borderId="2" xfId="0" applyFont="1" applyFill="1" applyBorder="1" applyAlignment="1">
      <alignment vertical="top" wrapText="1"/>
    </xf>
    <xf numFmtId="49" fontId="17" fillId="2" borderId="2" xfId="0" applyNumberFormat="1" applyFont="1" applyFill="1" applyBorder="1" applyAlignment="1" applyProtection="1">
      <alignment vertical="top" wrapText="1"/>
      <protection locked="0"/>
    </xf>
    <xf numFmtId="49" fontId="17" fillId="2" borderId="2" xfId="0" applyNumberFormat="1" applyFont="1" applyFill="1" applyBorder="1" applyAlignment="1">
      <alignment vertical="top" wrapText="1"/>
    </xf>
    <xf numFmtId="49" fontId="17" fillId="0" borderId="2" xfId="0" applyNumberFormat="1" applyFont="1" applyBorder="1" applyAlignment="1" applyProtection="1">
      <alignment vertical="top" wrapText="1"/>
      <protection locked="0"/>
    </xf>
    <xf numFmtId="0" fontId="22" fillId="3" borderId="2" xfId="0" applyFont="1" applyFill="1" applyBorder="1" applyAlignment="1">
      <alignment horizontal="center" vertical="center" wrapText="1"/>
    </xf>
    <xf numFmtId="0" fontId="23" fillId="0" borderId="0" xfId="0" applyFont="1" applyAlignment="1">
      <alignment vertical="center" wrapText="1"/>
    </xf>
    <xf numFmtId="0" fontId="17" fillId="0" borderId="2" xfId="0" applyFont="1" applyBorder="1" applyAlignment="1">
      <alignment horizontal="left" vertical="top" wrapText="1"/>
    </xf>
    <xf numFmtId="0" fontId="17" fillId="0" borderId="2" xfId="0" applyFont="1" applyBorder="1" applyAlignment="1">
      <alignment vertical="center" wrapText="1"/>
    </xf>
    <xf numFmtId="0" fontId="17" fillId="0" borderId="0" xfId="0" applyFont="1" applyAlignment="1">
      <alignment vertical="center" wrapText="1"/>
    </xf>
    <xf numFmtId="0" fontId="22" fillId="3" borderId="2" xfId="0" applyFont="1" applyFill="1" applyBorder="1" applyAlignment="1">
      <alignment horizontal="left" vertical="center" wrapText="1"/>
    </xf>
    <xf numFmtId="0" fontId="24" fillId="3" borderId="2" xfId="0" applyFont="1" applyFill="1" applyBorder="1" applyAlignment="1">
      <alignment horizontal="center" vertical="center" wrapText="1"/>
    </xf>
    <xf numFmtId="0" fontId="26" fillId="2" borderId="1" xfId="2" applyFont="1" applyAlignment="1">
      <alignment horizontal="center" vertical="center" wrapText="1"/>
    </xf>
    <xf numFmtId="0" fontId="18" fillId="0" borderId="2" xfId="0" applyFont="1" applyBorder="1" applyAlignment="1">
      <alignment horizontal="right" vertical="center" wrapText="1"/>
    </xf>
    <xf numFmtId="0" fontId="27" fillId="2" borderId="2" xfId="2" applyFont="1" applyBorder="1" applyAlignment="1">
      <alignment vertical="center" wrapText="1"/>
    </xf>
    <xf numFmtId="0" fontId="18" fillId="0" borderId="3" xfId="0" applyFont="1" applyBorder="1" applyAlignment="1">
      <alignment horizontal="right" vertical="center" wrapText="1"/>
    </xf>
    <xf numFmtId="0" fontId="27" fillId="2" borderId="3" xfId="2" applyFont="1" applyBorder="1" applyAlignment="1">
      <alignment vertical="center" wrapText="1"/>
    </xf>
    <xf numFmtId="0" fontId="18" fillId="0" borderId="4" xfId="0" applyFont="1" applyBorder="1" applyAlignment="1">
      <alignment horizontal="right" vertical="center" wrapText="1"/>
    </xf>
    <xf numFmtId="0" fontId="27" fillId="2" borderId="4" xfId="2" applyFont="1" applyBorder="1" applyAlignment="1">
      <alignment vertical="center" wrapText="1"/>
    </xf>
    <xf numFmtId="0" fontId="17" fillId="0" borderId="0" xfId="0" applyFont="1" applyAlignment="1">
      <alignment horizontal="center" vertical="center" wrapText="1"/>
    </xf>
    <xf numFmtId="0" fontId="28" fillId="4" borderId="5"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justify" vertical="center" wrapText="1"/>
    </xf>
    <xf numFmtId="0" fontId="29" fillId="0" borderId="8" xfId="0" applyFont="1" applyBorder="1" applyAlignment="1">
      <alignment horizontal="right" vertical="center" wrapText="1"/>
    </xf>
    <xf numFmtId="0" fontId="29" fillId="0" borderId="9" xfId="0" applyFont="1" applyBorder="1" applyAlignment="1">
      <alignment horizontal="justify" vertical="center" wrapText="1"/>
    </xf>
    <xf numFmtId="49" fontId="17" fillId="0" borderId="2" xfId="0" applyNumberFormat="1" applyFont="1" applyBorder="1" applyAlignment="1">
      <alignment vertical="top" wrapText="1"/>
    </xf>
    <xf numFmtId="0" fontId="17" fillId="0" borderId="2" xfId="0" applyFont="1" applyBorder="1" applyAlignment="1">
      <alignment vertical="top" wrapText="1"/>
    </xf>
    <xf numFmtId="0" fontId="30" fillId="2" borderId="1" xfId="0" applyFont="1" applyFill="1" applyBorder="1" applyAlignment="1">
      <alignment horizontal="center" vertical="center" wrapText="1"/>
    </xf>
    <xf numFmtId="49" fontId="17" fillId="0" borderId="2" xfId="0" applyNumberFormat="1" applyFont="1" applyBorder="1" applyAlignment="1">
      <alignment horizontal="justify" vertical="top" wrapText="1"/>
    </xf>
    <xf numFmtId="0" fontId="17" fillId="0" borderId="2" xfId="0" applyFont="1" applyBorder="1" applyAlignment="1">
      <alignment horizontal="justify" vertical="top" wrapText="1"/>
    </xf>
    <xf numFmtId="0" fontId="29" fillId="0" borderId="10" xfId="0" applyFont="1" applyBorder="1" applyAlignment="1">
      <alignment vertical="center" wrapText="1"/>
    </xf>
    <xf numFmtId="0" fontId="29" fillId="0" borderId="7" xfId="0" applyFont="1" applyBorder="1" applyAlignment="1">
      <alignment vertical="center" wrapText="1"/>
    </xf>
    <xf numFmtId="0" fontId="29" fillId="0" borderId="10" xfId="0" applyFont="1" applyBorder="1" applyAlignment="1">
      <alignment horizontal="center" vertical="center" wrapText="1"/>
    </xf>
    <xf numFmtId="0" fontId="31" fillId="0" borderId="2" xfId="2" applyFont="1" applyFill="1" applyBorder="1" applyAlignment="1">
      <alignment horizontal="center" vertical="center" wrapText="1"/>
    </xf>
    <xf numFmtId="49" fontId="31" fillId="0" borderId="2" xfId="0" applyNumberFormat="1" applyFont="1" applyBorder="1" applyAlignment="1">
      <alignment horizontal="center" vertical="center" wrapText="1"/>
    </xf>
  </cellXfs>
  <cellStyles count="3">
    <cellStyle name="標準" xfId="0" builtinId="0"/>
    <cellStyle name="標準 2" xfId="1" xr:uid="{B885EC2B-9F17-4C8E-9289-FC557C3CBD04}"/>
    <cellStyle name="標準 3" xfId="2" xr:uid="{9BF87193-478C-4979-918D-AAC7ABC6CE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C2530-B25E-455C-B709-8A582A52D3A3}">
  <sheetPr>
    <pageSetUpPr fitToPage="1"/>
  </sheetPr>
  <dimension ref="A1:M381"/>
  <sheetViews>
    <sheetView tabSelected="1" zoomScaleNormal="100" zoomScaleSheetLayoutView="100" workbookViewId="0">
      <pane ySplit="3" topLeftCell="A4" activePane="bottomLeft" state="frozen"/>
      <selection pane="bottomLeft" activeCell="E2" sqref="E2"/>
    </sheetView>
  </sheetViews>
  <sheetFormatPr defaultColWidth="9" defaultRowHeight="18.75" customHeight="1" outlineLevelCol="1" x14ac:dyDescent="0.4"/>
  <cols>
    <col min="1" max="1" width="5.625" style="2" customWidth="1"/>
    <col min="2" max="4" width="14.625" style="2" customWidth="1"/>
    <col min="5" max="5" width="60.625" style="2" customWidth="1"/>
    <col min="6" max="6" width="12.625" style="15" bestFit="1" customWidth="1"/>
    <col min="7" max="7" width="27.625" style="15" customWidth="1"/>
    <col min="8" max="8" width="2" style="2" customWidth="1"/>
    <col min="9" max="9" width="9" style="2"/>
    <col min="10" max="10" width="8.125" style="2" customWidth="1" outlineLevel="1"/>
    <col min="11" max="11" width="14.75" style="2" customWidth="1" outlineLevel="1"/>
    <col min="12" max="12" width="21.375" style="2" customWidth="1" outlineLevel="1"/>
    <col min="13" max="13" width="7.75" style="2" customWidth="1" outlineLevel="1"/>
    <col min="14" max="16384" width="9" style="2"/>
  </cols>
  <sheetData>
    <row r="1" spans="1:7" ht="25.5" x14ac:dyDescent="0.4">
      <c r="A1" s="5" t="s">
        <v>452</v>
      </c>
      <c r="B1" s="3"/>
      <c r="C1" s="3"/>
      <c r="D1" s="3"/>
      <c r="E1" s="4"/>
      <c r="F1" s="3"/>
      <c r="G1" s="3"/>
    </row>
    <row r="2" spans="1:7" s="1" customFormat="1" ht="24" x14ac:dyDescent="0.4">
      <c r="A2" s="3"/>
      <c r="B2" s="3"/>
      <c r="C2" s="3"/>
      <c r="D2" s="3"/>
      <c r="E2" s="34"/>
      <c r="F2" s="11" t="s">
        <v>77</v>
      </c>
      <c r="G2" s="11" t="s">
        <v>78</v>
      </c>
    </row>
    <row r="3" spans="1:7" s="1" customFormat="1" ht="63" x14ac:dyDescent="0.4">
      <c r="A3" s="11" t="s">
        <v>0</v>
      </c>
      <c r="B3" s="11" t="s">
        <v>7</v>
      </c>
      <c r="C3" s="11" t="s">
        <v>8</v>
      </c>
      <c r="D3" s="11" t="s">
        <v>9</v>
      </c>
      <c r="E3" s="11" t="s">
        <v>1</v>
      </c>
      <c r="F3" s="17" t="s">
        <v>80</v>
      </c>
      <c r="G3" s="16" t="s">
        <v>79</v>
      </c>
    </row>
    <row r="4" spans="1:7" s="1" customFormat="1" ht="50.1" customHeight="1" x14ac:dyDescent="0.4">
      <c r="A4" s="6">
        <v>1</v>
      </c>
      <c r="B4" s="7" t="s">
        <v>15</v>
      </c>
      <c r="C4" s="8" t="s">
        <v>2</v>
      </c>
      <c r="D4" s="9" t="s">
        <v>16</v>
      </c>
      <c r="E4" s="35" t="s">
        <v>10</v>
      </c>
      <c r="F4" s="40"/>
      <c r="G4" s="32"/>
    </row>
    <row r="5" spans="1:7" s="1" customFormat="1" ht="50.1" customHeight="1" x14ac:dyDescent="0.4">
      <c r="A5" s="6">
        <v>2</v>
      </c>
      <c r="B5" s="7" t="s">
        <v>15</v>
      </c>
      <c r="C5" s="8" t="s">
        <v>2</v>
      </c>
      <c r="D5" s="7" t="s">
        <v>16</v>
      </c>
      <c r="E5" s="35" t="s">
        <v>157</v>
      </c>
      <c r="F5" s="40"/>
      <c r="G5" s="33"/>
    </row>
    <row r="6" spans="1:7" s="1" customFormat="1" ht="50.1" customHeight="1" x14ac:dyDescent="0.4">
      <c r="A6" s="6">
        <v>3</v>
      </c>
      <c r="B6" s="7" t="s">
        <v>15</v>
      </c>
      <c r="C6" s="8" t="s">
        <v>2</v>
      </c>
      <c r="D6" s="7" t="s">
        <v>16</v>
      </c>
      <c r="E6" s="35" t="s">
        <v>158</v>
      </c>
      <c r="F6" s="40"/>
      <c r="G6" s="33"/>
    </row>
    <row r="7" spans="1:7" s="1" customFormat="1" ht="50.1" customHeight="1" x14ac:dyDescent="0.4">
      <c r="A7" s="6">
        <v>4</v>
      </c>
      <c r="B7" s="7" t="s">
        <v>15</v>
      </c>
      <c r="C7" s="8" t="s">
        <v>2</v>
      </c>
      <c r="D7" s="7" t="s">
        <v>16</v>
      </c>
      <c r="E7" s="35" t="s">
        <v>159</v>
      </c>
      <c r="F7" s="40"/>
      <c r="G7" s="33"/>
    </row>
    <row r="8" spans="1:7" s="1" customFormat="1" ht="50.1" customHeight="1" x14ac:dyDescent="0.4">
      <c r="A8" s="6">
        <v>5</v>
      </c>
      <c r="B8" s="7" t="s">
        <v>15</v>
      </c>
      <c r="C8" s="8" t="s">
        <v>2</v>
      </c>
      <c r="D8" s="7" t="s">
        <v>16</v>
      </c>
      <c r="E8" s="35" t="s">
        <v>160</v>
      </c>
      <c r="F8" s="40"/>
      <c r="G8" s="33"/>
    </row>
    <row r="9" spans="1:7" s="1" customFormat="1" ht="50.1" customHeight="1" x14ac:dyDescent="0.4">
      <c r="A9" s="6">
        <v>6</v>
      </c>
      <c r="B9" s="7" t="s">
        <v>15</v>
      </c>
      <c r="C9" s="8" t="s">
        <v>2</v>
      </c>
      <c r="D9" s="7" t="s">
        <v>16</v>
      </c>
      <c r="E9" s="35" t="s">
        <v>161</v>
      </c>
      <c r="F9" s="40"/>
      <c r="G9" s="33"/>
    </row>
    <row r="10" spans="1:7" s="1" customFormat="1" ht="50.1" customHeight="1" x14ac:dyDescent="0.4">
      <c r="A10" s="6">
        <v>7</v>
      </c>
      <c r="B10" s="7" t="s">
        <v>15</v>
      </c>
      <c r="C10" s="8" t="s">
        <v>2</v>
      </c>
      <c r="D10" s="7" t="s">
        <v>16</v>
      </c>
      <c r="E10" s="35" t="s">
        <v>162</v>
      </c>
      <c r="F10" s="40"/>
      <c r="G10" s="33"/>
    </row>
    <row r="11" spans="1:7" s="1" customFormat="1" ht="50.1" customHeight="1" x14ac:dyDescent="0.4">
      <c r="A11" s="6">
        <v>8</v>
      </c>
      <c r="B11" s="7" t="s">
        <v>15</v>
      </c>
      <c r="C11" s="8" t="s">
        <v>2</v>
      </c>
      <c r="D11" s="7" t="s">
        <v>16</v>
      </c>
      <c r="E11" s="35" t="s">
        <v>163</v>
      </c>
      <c r="F11" s="40"/>
      <c r="G11" s="33"/>
    </row>
    <row r="12" spans="1:7" s="1" customFormat="1" ht="50.1" customHeight="1" x14ac:dyDescent="0.4">
      <c r="A12" s="6">
        <v>9</v>
      </c>
      <c r="B12" s="7" t="s">
        <v>15</v>
      </c>
      <c r="C12" s="8" t="s">
        <v>2</v>
      </c>
      <c r="D12" s="7" t="s">
        <v>16</v>
      </c>
      <c r="E12" s="35" t="s">
        <v>164</v>
      </c>
      <c r="F12" s="40"/>
      <c r="G12" s="33"/>
    </row>
    <row r="13" spans="1:7" s="1" customFormat="1" ht="50.1" customHeight="1" x14ac:dyDescent="0.4">
      <c r="A13" s="6">
        <v>10</v>
      </c>
      <c r="B13" s="7" t="s">
        <v>15</v>
      </c>
      <c r="C13" s="8" t="s">
        <v>2</v>
      </c>
      <c r="D13" s="7" t="s">
        <v>16</v>
      </c>
      <c r="E13" s="35" t="s">
        <v>165</v>
      </c>
      <c r="F13" s="40"/>
      <c r="G13" s="33"/>
    </row>
    <row r="14" spans="1:7" s="1" customFormat="1" ht="50.1" customHeight="1" x14ac:dyDescent="0.4">
      <c r="A14" s="6">
        <v>11</v>
      </c>
      <c r="B14" s="7" t="s">
        <v>15</v>
      </c>
      <c r="C14" s="8" t="s">
        <v>2</v>
      </c>
      <c r="D14" s="7" t="s">
        <v>16</v>
      </c>
      <c r="E14" s="35" t="s">
        <v>166</v>
      </c>
      <c r="F14" s="40"/>
      <c r="G14" s="33"/>
    </row>
    <row r="15" spans="1:7" s="1" customFormat="1" ht="37.5" x14ac:dyDescent="0.4">
      <c r="A15" s="6">
        <v>12</v>
      </c>
      <c r="B15" s="7" t="s">
        <v>15</v>
      </c>
      <c r="C15" s="8" t="s">
        <v>2</v>
      </c>
      <c r="D15" s="7" t="s">
        <v>14</v>
      </c>
      <c r="E15" s="36" t="s">
        <v>143</v>
      </c>
      <c r="F15" s="40"/>
      <c r="G15" s="33"/>
    </row>
    <row r="16" spans="1:7" s="1" customFormat="1" ht="75" x14ac:dyDescent="0.4">
      <c r="A16" s="6">
        <v>13</v>
      </c>
      <c r="B16" s="7" t="s">
        <v>15</v>
      </c>
      <c r="C16" s="8" t="s">
        <v>2</v>
      </c>
      <c r="D16" s="7" t="s">
        <v>14</v>
      </c>
      <c r="E16" s="35" t="s">
        <v>167</v>
      </c>
      <c r="F16" s="40"/>
      <c r="G16" s="33"/>
    </row>
    <row r="17" spans="1:7" s="1" customFormat="1" ht="50.1" customHeight="1" x14ac:dyDescent="0.4">
      <c r="A17" s="6">
        <v>14</v>
      </c>
      <c r="B17" s="7" t="s">
        <v>15</v>
      </c>
      <c r="C17" s="8" t="s">
        <v>2</v>
      </c>
      <c r="D17" s="7" t="s">
        <v>14</v>
      </c>
      <c r="E17" s="35" t="s">
        <v>168</v>
      </c>
      <c r="F17" s="40"/>
      <c r="G17" s="33"/>
    </row>
    <row r="18" spans="1:7" s="1" customFormat="1" ht="50.1" customHeight="1" x14ac:dyDescent="0.4">
      <c r="A18" s="6">
        <v>15</v>
      </c>
      <c r="B18" s="7" t="s">
        <v>15</v>
      </c>
      <c r="C18" s="8" t="s">
        <v>2</v>
      </c>
      <c r="D18" s="7" t="s">
        <v>14</v>
      </c>
      <c r="E18" s="35" t="s">
        <v>169</v>
      </c>
      <c r="F18" s="40"/>
      <c r="G18" s="33"/>
    </row>
    <row r="19" spans="1:7" s="1" customFormat="1" ht="50.1" customHeight="1" x14ac:dyDescent="0.4">
      <c r="A19" s="6">
        <v>16</v>
      </c>
      <c r="B19" s="7" t="s">
        <v>15</v>
      </c>
      <c r="C19" s="8" t="s">
        <v>2</v>
      </c>
      <c r="D19" s="7" t="s">
        <v>14</v>
      </c>
      <c r="E19" s="35" t="s">
        <v>170</v>
      </c>
      <c r="F19" s="40"/>
      <c r="G19" s="33"/>
    </row>
    <row r="20" spans="1:7" s="1" customFormat="1" ht="50.1" customHeight="1" x14ac:dyDescent="0.4">
      <c r="A20" s="6">
        <v>17</v>
      </c>
      <c r="B20" s="7" t="s">
        <v>15</v>
      </c>
      <c r="C20" s="8" t="s">
        <v>2</v>
      </c>
      <c r="D20" s="7" t="s">
        <v>14</v>
      </c>
      <c r="E20" s="35" t="s">
        <v>171</v>
      </c>
      <c r="F20" s="40"/>
      <c r="G20" s="33"/>
    </row>
    <row r="21" spans="1:7" s="1" customFormat="1" ht="50.1" customHeight="1" x14ac:dyDescent="0.4">
      <c r="A21" s="6">
        <v>18</v>
      </c>
      <c r="B21" s="7" t="s">
        <v>15</v>
      </c>
      <c r="C21" s="8" t="s">
        <v>2</v>
      </c>
      <c r="D21" s="7" t="s">
        <v>14</v>
      </c>
      <c r="E21" s="35" t="s">
        <v>172</v>
      </c>
      <c r="F21" s="40"/>
      <c r="G21" s="33"/>
    </row>
    <row r="22" spans="1:7" s="1" customFormat="1" ht="50.1" customHeight="1" x14ac:dyDescent="0.4">
      <c r="A22" s="6">
        <v>19</v>
      </c>
      <c r="B22" s="7" t="s">
        <v>15</v>
      </c>
      <c r="C22" s="8" t="s">
        <v>2</v>
      </c>
      <c r="D22" s="7" t="s">
        <v>14</v>
      </c>
      <c r="E22" s="36" t="s">
        <v>146</v>
      </c>
      <c r="F22" s="40"/>
      <c r="G22" s="33"/>
    </row>
    <row r="23" spans="1:7" s="1" customFormat="1" ht="56.25" x14ac:dyDescent="0.4">
      <c r="A23" s="6">
        <v>20</v>
      </c>
      <c r="B23" s="7" t="s">
        <v>15</v>
      </c>
      <c r="C23" s="8" t="s">
        <v>2</v>
      </c>
      <c r="D23" s="7" t="s">
        <v>14</v>
      </c>
      <c r="E23" s="35" t="s">
        <v>173</v>
      </c>
      <c r="F23" s="40"/>
      <c r="G23" s="33"/>
    </row>
    <row r="24" spans="1:7" s="1" customFormat="1" ht="50.1" customHeight="1" x14ac:dyDescent="0.4">
      <c r="A24" s="6">
        <v>21</v>
      </c>
      <c r="B24" s="7" t="s">
        <v>15</v>
      </c>
      <c r="C24" s="8" t="s">
        <v>2</v>
      </c>
      <c r="D24" s="7" t="s">
        <v>14</v>
      </c>
      <c r="E24" s="35" t="s">
        <v>174</v>
      </c>
      <c r="F24" s="40"/>
      <c r="G24" s="33"/>
    </row>
    <row r="25" spans="1:7" s="1" customFormat="1" ht="50.1" customHeight="1" x14ac:dyDescent="0.4">
      <c r="A25" s="6">
        <v>22</v>
      </c>
      <c r="B25" s="7" t="s">
        <v>15</v>
      </c>
      <c r="C25" s="8" t="s">
        <v>2</v>
      </c>
      <c r="D25" s="7" t="s">
        <v>14</v>
      </c>
      <c r="E25" s="35" t="s">
        <v>175</v>
      </c>
      <c r="F25" s="40"/>
      <c r="G25" s="33"/>
    </row>
    <row r="26" spans="1:7" s="1" customFormat="1" ht="50.1" customHeight="1" x14ac:dyDescent="0.4">
      <c r="A26" s="6">
        <v>23</v>
      </c>
      <c r="B26" s="7" t="s">
        <v>15</v>
      </c>
      <c r="C26" s="8" t="s">
        <v>2</v>
      </c>
      <c r="D26" s="7" t="s">
        <v>14</v>
      </c>
      <c r="E26" s="36" t="s">
        <v>144</v>
      </c>
      <c r="F26" s="40"/>
      <c r="G26" s="33"/>
    </row>
    <row r="27" spans="1:7" s="1" customFormat="1" ht="50.1" customHeight="1" x14ac:dyDescent="0.4">
      <c r="A27" s="6">
        <v>24</v>
      </c>
      <c r="B27" s="7" t="s">
        <v>15</v>
      </c>
      <c r="C27" s="8" t="s">
        <v>2</v>
      </c>
      <c r="D27" s="7" t="s">
        <v>14</v>
      </c>
      <c r="E27" s="35" t="s">
        <v>176</v>
      </c>
      <c r="F27" s="40"/>
      <c r="G27" s="33"/>
    </row>
    <row r="28" spans="1:7" s="1" customFormat="1" ht="50.1" customHeight="1" x14ac:dyDescent="0.4">
      <c r="A28" s="6">
        <v>25</v>
      </c>
      <c r="B28" s="7" t="s">
        <v>15</v>
      </c>
      <c r="C28" s="8" t="s">
        <v>2</v>
      </c>
      <c r="D28" s="7" t="s">
        <v>14</v>
      </c>
      <c r="E28" s="35" t="s">
        <v>177</v>
      </c>
      <c r="F28" s="40"/>
      <c r="G28" s="33"/>
    </row>
    <row r="29" spans="1:7" s="1" customFormat="1" ht="50.1" customHeight="1" x14ac:dyDescent="0.4">
      <c r="A29" s="6">
        <v>26</v>
      </c>
      <c r="B29" s="7" t="s">
        <v>15</v>
      </c>
      <c r="C29" s="8" t="s">
        <v>2</v>
      </c>
      <c r="D29" s="7" t="s">
        <v>14</v>
      </c>
      <c r="E29" s="35" t="s">
        <v>178</v>
      </c>
      <c r="F29" s="40"/>
      <c r="G29" s="33"/>
    </row>
    <row r="30" spans="1:7" s="1" customFormat="1" ht="50.1" customHeight="1" x14ac:dyDescent="0.4">
      <c r="A30" s="6">
        <v>27</v>
      </c>
      <c r="B30" s="7" t="s">
        <v>15</v>
      </c>
      <c r="C30" s="8" t="s">
        <v>2</v>
      </c>
      <c r="D30" s="7" t="s">
        <v>14</v>
      </c>
      <c r="E30" s="35" t="s">
        <v>179</v>
      </c>
      <c r="F30" s="40"/>
      <c r="G30" s="33"/>
    </row>
    <row r="31" spans="1:7" s="1" customFormat="1" ht="50.1" customHeight="1" x14ac:dyDescent="0.4">
      <c r="A31" s="6">
        <v>28</v>
      </c>
      <c r="B31" s="7" t="s">
        <v>15</v>
      </c>
      <c r="C31" s="8" t="s">
        <v>2</v>
      </c>
      <c r="D31" s="7" t="s">
        <v>14</v>
      </c>
      <c r="E31" s="35" t="s">
        <v>12</v>
      </c>
      <c r="F31" s="40"/>
      <c r="G31" s="33"/>
    </row>
    <row r="32" spans="1:7" s="1" customFormat="1" ht="50.1" customHeight="1" x14ac:dyDescent="0.4">
      <c r="A32" s="6">
        <v>29</v>
      </c>
      <c r="B32" s="7" t="s">
        <v>15</v>
      </c>
      <c r="C32" s="8" t="s">
        <v>2</v>
      </c>
      <c r="D32" s="7" t="s">
        <v>14</v>
      </c>
      <c r="E32" s="36" t="s">
        <v>147</v>
      </c>
      <c r="F32" s="40"/>
      <c r="G32" s="33"/>
    </row>
    <row r="33" spans="1:7" s="1" customFormat="1" ht="50.1" customHeight="1" x14ac:dyDescent="0.4">
      <c r="A33" s="6">
        <v>30</v>
      </c>
      <c r="B33" s="7" t="s">
        <v>15</v>
      </c>
      <c r="C33" s="8" t="s">
        <v>2</v>
      </c>
      <c r="D33" s="9" t="s">
        <v>3</v>
      </c>
      <c r="E33" s="35" t="s">
        <v>180</v>
      </c>
      <c r="F33" s="40"/>
      <c r="G33" s="32"/>
    </row>
    <row r="34" spans="1:7" s="1" customFormat="1" ht="50.1" customHeight="1" x14ac:dyDescent="0.4">
      <c r="A34" s="6">
        <v>31</v>
      </c>
      <c r="B34" s="7" t="s">
        <v>15</v>
      </c>
      <c r="C34" s="8" t="s">
        <v>2</v>
      </c>
      <c r="D34" s="9" t="s">
        <v>3</v>
      </c>
      <c r="E34" s="35" t="s">
        <v>181</v>
      </c>
      <c r="F34" s="40"/>
      <c r="G34" s="32"/>
    </row>
    <row r="35" spans="1:7" s="1" customFormat="1" ht="50.1" customHeight="1" x14ac:dyDescent="0.4">
      <c r="A35" s="6">
        <v>32</v>
      </c>
      <c r="B35" s="7" t="s">
        <v>15</v>
      </c>
      <c r="C35" s="8" t="s">
        <v>2</v>
      </c>
      <c r="D35" s="8" t="s">
        <v>66</v>
      </c>
      <c r="E35" s="35" t="s">
        <v>182</v>
      </c>
      <c r="F35" s="40"/>
      <c r="G35" s="10"/>
    </row>
    <row r="36" spans="1:7" s="1" customFormat="1" ht="56.25" x14ac:dyDescent="0.4">
      <c r="A36" s="6">
        <v>33</v>
      </c>
      <c r="B36" s="7" t="s">
        <v>15</v>
      </c>
      <c r="C36" s="8" t="s">
        <v>2</v>
      </c>
      <c r="D36" s="8" t="s">
        <v>66</v>
      </c>
      <c r="E36" s="35" t="s">
        <v>183</v>
      </c>
      <c r="F36" s="40"/>
      <c r="G36" s="10"/>
    </row>
    <row r="37" spans="1:7" s="1" customFormat="1" ht="50.1" customHeight="1" x14ac:dyDescent="0.4">
      <c r="A37" s="6">
        <v>34</v>
      </c>
      <c r="B37" s="7" t="s">
        <v>15</v>
      </c>
      <c r="C37" s="8" t="s">
        <v>2</v>
      </c>
      <c r="D37" s="8" t="s">
        <v>66</v>
      </c>
      <c r="E37" s="35" t="s">
        <v>450</v>
      </c>
      <c r="F37" s="40"/>
      <c r="G37" s="10"/>
    </row>
    <row r="38" spans="1:7" s="1" customFormat="1" ht="50.1" customHeight="1" x14ac:dyDescent="0.4">
      <c r="A38" s="6">
        <v>35</v>
      </c>
      <c r="B38" s="7" t="s">
        <v>15</v>
      </c>
      <c r="C38" s="8" t="s">
        <v>2</v>
      </c>
      <c r="D38" s="8" t="s">
        <v>66</v>
      </c>
      <c r="E38" s="36" t="s">
        <v>148</v>
      </c>
      <c r="F38" s="40"/>
      <c r="G38" s="10"/>
    </row>
    <row r="39" spans="1:7" s="1" customFormat="1" ht="50.1" customHeight="1" x14ac:dyDescent="0.4">
      <c r="A39" s="6">
        <v>36</v>
      </c>
      <c r="B39" s="7" t="s">
        <v>15</v>
      </c>
      <c r="C39" s="8" t="s">
        <v>2</v>
      </c>
      <c r="D39" s="8" t="s">
        <v>66</v>
      </c>
      <c r="E39" s="35" t="s">
        <v>184</v>
      </c>
      <c r="F39" s="40"/>
      <c r="G39" s="10"/>
    </row>
    <row r="40" spans="1:7" s="1" customFormat="1" ht="50.1" customHeight="1" x14ac:dyDescent="0.4">
      <c r="A40" s="6">
        <v>37</v>
      </c>
      <c r="B40" s="7" t="s">
        <v>15</v>
      </c>
      <c r="C40" s="8" t="s">
        <v>2</v>
      </c>
      <c r="D40" s="8" t="s">
        <v>66</v>
      </c>
      <c r="E40" s="35" t="s">
        <v>185</v>
      </c>
      <c r="F40" s="40"/>
      <c r="G40" s="10"/>
    </row>
    <row r="41" spans="1:7" s="1" customFormat="1" ht="50.1" customHeight="1" x14ac:dyDescent="0.4">
      <c r="A41" s="6">
        <v>38</v>
      </c>
      <c r="B41" s="7" t="s">
        <v>15</v>
      </c>
      <c r="C41" s="8" t="s">
        <v>2</v>
      </c>
      <c r="D41" s="8" t="s">
        <v>66</v>
      </c>
      <c r="E41" s="36" t="s">
        <v>149</v>
      </c>
      <c r="F41" s="40"/>
      <c r="G41" s="10"/>
    </row>
    <row r="42" spans="1:7" s="1" customFormat="1" ht="50.1" customHeight="1" x14ac:dyDescent="0.4">
      <c r="A42" s="6">
        <v>39</v>
      </c>
      <c r="B42" s="7" t="s">
        <v>15</v>
      </c>
      <c r="C42" s="8" t="s">
        <v>2</v>
      </c>
      <c r="D42" s="8" t="s">
        <v>66</v>
      </c>
      <c r="E42" s="35" t="s">
        <v>11</v>
      </c>
      <c r="F42" s="40"/>
      <c r="G42" s="10"/>
    </row>
    <row r="43" spans="1:7" s="1" customFormat="1" ht="50.1" customHeight="1" x14ac:dyDescent="0.4">
      <c r="A43" s="6">
        <v>40</v>
      </c>
      <c r="B43" s="7" t="s">
        <v>15</v>
      </c>
      <c r="C43" s="8" t="s">
        <v>2</v>
      </c>
      <c r="D43" s="8" t="s">
        <v>66</v>
      </c>
      <c r="E43" s="35" t="s">
        <v>186</v>
      </c>
      <c r="F43" s="40"/>
      <c r="G43" s="10"/>
    </row>
    <row r="44" spans="1:7" s="1" customFormat="1" ht="56.25" x14ac:dyDescent="0.4">
      <c r="A44" s="6">
        <v>41</v>
      </c>
      <c r="B44" s="7" t="s">
        <v>15</v>
      </c>
      <c r="C44" s="8" t="s">
        <v>2</v>
      </c>
      <c r="D44" s="8" t="s">
        <v>66</v>
      </c>
      <c r="E44" s="35" t="s">
        <v>187</v>
      </c>
      <c r="F44" s="40"/>
      <c r="G44" s="10"/>
    </row>
    <row r="45" spans="1:7" s="1" customFormat="1" ht="50.1" customHeight="1" x14ac:dyDescent="0.4">
      <c r="A45" s="6">
        <v>42</v>
      </c>
      <c r="B45" s="7" t="s">
        <v>15</v>
      </c>
      <c r="C45" s="8" t="s">
        <v>2</v>
      </c>
      <c r="D45" s="8" t="s">
        <v>66</v>
      </c>
      <c r="E45" s="36" t="s">
        <v>156</v>
      </c>
      <c r="F45" s="40"/>
      <c r="G45" s="10"/>
    </row>
    <row r="46" spans="1:7" s="1" customFormat="1" ht="50.1" customHeight="1" x14ac:dyDescent="0.4">
      <c r="A46" s="6">
        <v>43</v>
      </c>
      <c r="B46" s="7" t="s">
        <v>15</v>
      </c>
      <c r="C46" s="8" t="s">
        <v>2</v>
      </c>
      <c r="D46" s="13" t="s">
        <v>13</v>
      </c>
      <c r="E46" s="35" t="s">
        <v>188</v>
      </c>
      <c r="F46" s="40"/>
      <c r="G46" s="13"/>
    </row>
    <row r="47" spans="1:7" s="1" customFormat="1" ht="50.1" customHeight="1" x14ac:dyDescent="0.4">
      <c r="A47" s="6">
        <v>44</v>
      </c>
      <c r="B47" s="7" t="s">
        <v>15</v>
      </c>
      <c r="C47" s="8" t="s">
        <v>2</v>
      </c>
      <c r="D47" s="13" t="s">
        <v>13</v>
      </c>
      <c r="E47" s="35" t="s">
        <v>189</v>
      </c>
      <c r="F47" s="40"/>
      <c r="G47" s="13"/>
    </row>
    <row r="48" spans="1:7" s="1" customFormat="1" ht="48.75" customHeight="1" x14ac:dyDescent="0.4">
      <c r="A48" s="6">
        <v>45</v>
      </c>
      <c r="B48" s="7" t="s">
        <v>15</v>
      </c>
      <c r="C48" s="8" t="s">
        <v>2</v>
      </c>
      <c r="D48" s="13" t="s">
        <v>13</v>
      </c>
      <c r="E48" s="35" t="s">
        <v>190</v>
      </c>
      <c r="F48" s="40"/>
      <c r="G48" s="13"/>
    </row>
    <row r="49" spans="1:7" s="1" customFormat="1" ht="50.1" customHeight="1" x14ac:dyDescent="0.4">
      <c r="A49" s="6">
        <v>46</v>
      </c>
      <c r="B49" s="7" t="s">
        <v>15</v>
      </c>
      <c r="C49" s="8" t="s">
        <v>2</v>
      </c>
      <c r="D49" s="13" t="s">
        <v>13</v>
      </c>
      <c r="E49" s="35" t="s">
        <v>191</v>
      </c>
      <c r="F49" s="40"/>
      <c r="G49" s="13"/>
    </row>
    <row r="50" spans="1:7" s="1" customFormat="1" ht="50.1" customHeight="1" x14ac:dyDescent="0.4">
      <c r="A50" s="6">
        <v>47</v>
      </c>
      <c r="B50" s="7" t="s">
        <v>15</v>
      </c>
      <c r="C50" s="8" t="s">
        <v>2</v>
      </c>
      <c r="D50" s="13" t="s">
        <v>13</v>
      </c>
      <c r="E50" s="36" t="s">
        <v>106</v>
      </c>
      <c r="F50" s="40"/>
      <c r="G50" s="13"/>
    </row>
    <row r="51" spans="1:7" s="1" customFormat="1" ht="50.1" customHeight="1" x14ac:dyDescent="0.4">
      <c r="A51" s="6">
        <v>48</v>
      </c>
      <c r="B51" s="7" t="s">
        <v>15</v>
      </c>
      <c r="C51" s="8" t="s">
        <v>2</v>
      </c>
      <c r="D51" s="13" t="s">
        <v>13</v>
      </c>
      <c r="E51" s="35" t="s">
        <v>192</v>
      </c>
      <c r="F51" s="40"/>
      <c r="G51" s="13"/>
    </row>
    <row r="52" spans="1:7" s="1" customFormat="1" ht="50.1" customHeight="1" x14ac:dyDescent="0.4">
      <c r="A52" s="6">
        <v>49</v>
      </c>
      <c r="B52" s="7" t="s">
        <v>15</v>
      </c>
      <c r="C52" s="8" t="s">
        <v>2</v>
      </c>
      <c r="D52" s="13" t="s">
        <v>13</v>
      </c>
      <c r="E52" s="35" t="s">
        <v>193</v>
      </c>
      <c r="F52" s="40"/>
      <c r="G52" s="13"/>
    </row>
    <row r="53" spans="1:7" s="1" customFormat="1" ht="56.25" x14ac:dyDescent="0.4">
      <c r="A53" s="6">
        <v>50</v>
      </c>
      <c r="B53" s="7" t="s">
        <v>15</v>
      </c>
      <c r="C53" s="8" t="s">
        <v>2</v>
      </c>
      <c r="D53" s="13" t="s">
        <v>13</v>
      </c>
      <c r="E53" s="35" t="s">
        <v>194</v>
      </c>
      <c r="F53" s="40"/>
      <c r="G53" s="13"/>
    </row>
    <row r="54" spans="1:7" s="1" customFormat="1" ht="50.1" customHeight="1" x14ac:dyDescent="0.4">
      <c r="A54" s="6">
        <v>51</v>
      </c>
      <c r="B54" s="9" t="s">
        <v>20</v>
      </c>
      <c r="C54" s="9" t="s">
        <v>32</v>
      </c>
      <c r="D54" s="8" t="s">
        <v>33</v>
      </c>
      <c r="E54" s="35" t="s">
        <v>195</v>
      </c>
      <c r="F54" s="40"/>
      <c r="G54" s="10"/>
    </row>
    <row r="55" spans="1:7" s="1" customFormat="1" ht="50.1" customHeight="1" x14ac:dyDescent="0.4">
      <c r="A55" s="6">
        <v>52</v>
      </c>
      <c r="B55" s="9" t="s">
        <v>20</v>
      </c>
      <c r="C55" s="9" t="s">
        <v>32</v>
      </c>
      <c r="D55" s="8" t="s">
        <v>33</v>
      </c>
      <c r="E55" s="36" t="s">
        <v>150</v>
      </c>
      <c r="F55" s="40"/>
      <c r="G55" s="10"/>
    </row>
    <row r="56" spans="1:7" s="1" customFormat="1" ht="50.1" customHeight="1" x14ac:dyDescent="0.4">
      <c r="A56" s="6">
        <v>53</v>
      </c>
      <c r="B56" s="9" t="s">
        <v>20</v>
      </c>
      <c r="C56" s="9" t="s">
        <v>32</v>
      </c>
      <c r="D56" s="8" t="s">
        <v>33</v>
      </c>
      <c r="E56" s="35" t="s">
        <v>17</v>
      </c>
      <c r="F56" s="40"/>
      <c r="G56" s="10"/>
    </row>
    <row r="57" spans="1:7" s="1" customFormat="1" ht="50.1" customHeight="1" x14ac:dyDescent="0.4">
      <c r="A57" s="6">
        <v>54</v>
      </c>
      <c r="B57" s="9" t="s">
        <v>20</v>
      </c>
      <c r="C57" s="9" t="s">
        <v>32</v>
      </c>
      <c r="D57" s="8" t="s">
        <v>33</v>
      </c>
      <c r="E57" s="35" t="s">
        <v>196</v>
      </c>
      <c r="F57" s="40"/>
      <c r="G57" s="10"/>
    </row>
    <row r="58" spans="1:7" s="1" customFormat="1" ht="50.1" customHeight="1" x14ac:dyDescent="0.4">
      <c r="A58" s="6">
        <v>55</v>
      </c>
      <c r="B58" s="9" t="s">
        <v>20</v>
      </c>
      <c r="C58" s="9" t="s">
        <v>32</v>
      </c>
      <c r="D58" s="8" t="s">
        <v>33</v>
      </c>
      <c r="E58" s="35" t="s">
        <v>197</v>
      </c>
      <c r="F58" s="40"/>
      <c r="G58" s="10"/>
    </row>
    <row r="59" spans="1:7" s="1" customFormat="1" ht="50.1" customHeight="1" x14ac:dyDescent="0.4">
      <c r="A59" s="6">
        <v>56</v>
      </c>
      <c r="B59" s="9" t="s">
        <v>20</v>
      </c>
      <c r="C59" s="9" t="s">
        <v>32</v>
      </c>
      <c r="D59" s="8" t="s">
        <v>33</v>
      </c>
      <c r="E59" s="35" t="s">
        <v>198</v>
      </c>
      <c r="F59" s="40"/>
      <c r="G59" s="10"/>
    </row>
    <row r="60" spans="1:7" s="1" customFormat="1" ht="50.1" customHeight="1" x14ac:dyDescent="0.4">
      <c r="A60" s="6">
        <v>57</v>
      </c>
      <c r="B60" s="9" t="s">
        <v>20</v>
      </c>
      <c r="C60" s="9" t="s">
        <v>32</v>
      </c>
      <c r="D60" s="8" t="s">
        <v>33</v>
      </c>
      <c r="E60" s="35" t="s">
        <v>199</v>
      </c>
      <c r="F60" s="40"/>
      <c r="G60" s="10"/>
    </row>
    <row r="61" spans="1:7" s="1" customFormat="1" ht="50.1" customHeight="1" x14ac:dyDescent="0.4">
      <c r="A61" s="6">
        <v>58</v>
      </c>
      <c r="B61" s="9" t="s">
        <v>20</v>
      </c>
      <c r="C61" s="9" t="s">
        <v>32</v>
      </c>
      <c r="D61" s="8" t="s">
        <v>33</v>
      </c>
      <c r="E61" s="35" t="s">
        <v>200</v>
      </c>
      <c r="F61" s="40"/>
      <c r="G61" s="10"/>
    </row>
    <row r="62" spans="1:7" s="1" customFormat="1" ht="50.1" customHeight="1" x14ac:dyDescent="0.4">
      <c r="A62" s="6">
        <v>59</v>
      </c>
      <c r="B62" s="9" t="s">
        <v>20</v>
      </c>
      <c r="C62" s="9" t="s">
        <v>32</v>
      </c>
      <c r="D62" s="8" t="s">
        <v>33</v>
      </c>
      <c r="E62" s="35" t="s">
        <v>201</v>
      </c>
      <c r="F62" s="40"/>
      <c r="G62" s="10"/>
    </row>
    <row r="63" spans="1:7" s="1" customFormat="1" ht="48.75" customHeight="1" x14ac:dyDescent="0.4">
      <c r="A63" s="6">
        <v>60</v>
      </c>
      <c r="B63" s="9" t="s">
        <v>20</v>
      </c>
      <c r="C63" s="9" t="s">
        <v>32</v>
      </c>
      <c r="D63" s="8" t="s">
        <v>33</v>
      </c>
      <c r="E63" s="35" t="s">
        <v>202</v>
      </c>
      <c r="F63" s="40"/>
      <c r="G63" s="10"/>
    </row>
    <row r="64" spans="1:7" s="1" customFormat="1" ht="37.5" x14ac:dyDescent="0.4">
      <c r="A64" s="6">
        <v>61</v>
      </c>
      <c r="B64" s="9" t="s">
        <v>20</v>
      </c>
      <c r="C64" s="9" t="s">
        <v>32</v>
      </c>
      <c r="D64" s="8" t="s">
        <v>33</v>
      </c>
      <c r="E64" s="36" t="s">
        <v>107</v>
      </c>
      <c r="F64" s="40"/>
      <c r="G64" s="10"/>
    </row>
    <row r="65" spans="1:7" s="1" customFormat="1" ht="37.5" x14ac:dyDescent="0.4">
      <c r="A65" s="6">
        <v>62</v>
      </c>
      <c r="B65" s="9" t="s">
        <v>20</v>
      </c>
      <c r="C65" s="9" t="s">
        <v>32</v>
      </c>
      <c r="D65" s="8" t="s">
        <v>33</v>
      </c>
      <c r="E65" s="35" t="s">
        <v>203</v>
      </c>
      <c r="F65" s="40"/>
      <c r="G65" s="10"/>
    </row>
    <row r="66" spans="1:7" s="1" customFormat="1" ht="37.5" x14ac:dyDescent="0.4">
      <c r="A66" s="6">
        <v>63</v>
      </c>
      <c r="B66" s="9" t="s">
        <v>20</v>
      </c>
      <c r="C66" s="9" t="s">
        <v>32</v>
      </c>
      <c r="D66" s="8" t="s">
        <v>33</v>
      </c>
      <c r="E66" s="35" t="s">
        <v>204</v>
      </c>
      <c r="F66" s="40"/>
      <c r="G66" s="10"/>
    </row>
    <row r="67" spans="1:7" s="1" customFormat="1" ht="37.5" x14ac:dyDescent="0.4">
      <c r="A67" s="6">
        <v>64</v>
      </c>
      <c r="B67" s="9" t="s">
        <v>20</v>
      </c>
      <c r="C67" s="9" t="s">
        <v>32</v>
      </c>
      <c r="D67" s="8" t="s">
        <v>33</v>
      </c>
      <c r="E67" s="35" t="s">
        <v>205</v>
      </c>
      <c r="F67" s="40"/>
      <c r="G67" s="10"/>
    </row>
    <row r="68" spans="1:7" s="1" customFormat="1" ht="50.1" customHeight="1" x14ac:dyDescent="0.4">
      <c r="A68" s="6">
        <v>65</v>
      </c>
      <c r="B68" s="9" t="s">
        <v>20</v>
      </c>
      <c r="C68" s="9" t="s">
        <v>32</v>
      </c>
      <c r="D68" s="8" t="s">
        <v>33</v>
      </c>
      <c r="E68" s="35" t="s">
        <v>206</v>
      </c>
      <c r="F68" s="40"/>
      <c r="G68" s="10"/>
    </row>
    <row r="69" spans="1:7" s="1" customFormat="1" ht="50.1" customHeight="1" x14ac:dyDescent="0.4">
      <c r="A69" s="6">
        <v>66</v>
      </c>
      <c r="B69" s="9" t="s">
        <v>20</v>
      </c>
      <c r="C69" s="9" t="s">
        <v>32</v>
      </c>
      <c r="D69" s="8" t="s">
        <v>33</v>
      </c>
      <c r="E69" s="35" t="s">
        <v>207</v>
      </c>
      <c r="F69" s="40"/>
      <c r="G69" s="10"/>
    </row>
    <row r="70" spans="1:7" s="1" customFormat="1" ht="50.1" customHeight="1" x14ac:dyDescent="0.4">
      <c r="A70" s="6">
        <v>67</v>
      </c>
      <c r="B70" s="9" t="s">
        <v>20</v>
      </c>
      <c r="C70" s="9" t="s">
        <v>32</v>
      </c>
      <c r="D70" s="8" t="s">
        <v>18</v>
      </c>
      <c r="E70" s="35" t="s">
        <v>208</v>
      </c>
      <c r="F70" s="40"/>
      <c r="G70" s="10"/>
    </row>
    <row r="71" spans="1:7" s="1" customFormat="1" ht="50.1" customHeight="1" x14ac:dyDescent="0.4">
      <c r="A71" s="6">
        <v>68</v>
      </c>
      <c r="B71" s="9" t="s">
        <v>20</v>
      </c>
      <c r="C71" s="9" t="s">
        <v>32</v>
      </c>
      <c r="D71" s="8" t="s">
        <v>18</v>
      </c>
      <c r="E71" s="35" t="s">
        <v>209</v>
      </c>
      <c r="F71" s="40"/>
      <c r="G71" s="10"/>
    </row>
    <row r="72" spans="1:7" s="1" customFormat="1" ht="50.1" customHeight="1" x14ac:dyDescent="0.4">
      <c r="A72" s="6">
        <v>69</v>
      </c>
      <c r="B72" s="9" t="s">
        <v>20</v>
      </c>
      <c r="C72" s="9" t="s">
        <v>32</v>
      </c>
      <c r="D72" s="8" t="s">
        <v>18</v>
      </c>
      <c r="E72" s="35" t="s">
        <v>210</v>
      </c>
      <c r="F72" s="40"/>
      <c r="G72" s="10"/>
    </row>
    <row r="73" spans="1:7" s="1" customFormat="1" ht="50.1" customHeight="1" x14ac:dyDescent="0.4">
      <c r="A73" s="6">
        <v>70</v>
      </c>
      <c r="B73" s="9" t="s">
        <v>20</v>
      </c>
      <c r="C73" s="9" t="s">
        <v>32</v>
      </c>
      <c r="D73" s="8" t="s">
        <v>18</v>
      </c>
      <c r="E73" s="35" t="s">
        <v>211</v>
      </c>
      <c r="F73" s="40"/>
      <c r="G73" s="10"/>
    </row>
    <row r="74" spans="1:7" s="1" customFormat="1" ht="50.1" customHeight="1" x14ac:dyDescent="0.4">
      <c r="A74" s="6">
        <v>71</v>
      </c>
      <c r="B74" s="9" t="s">
        <v>20</v>
      </c>
      <c r="C74" s="9" t="s">
        <v>32</v>
      </c>
      <c r="D74" s="8" t="s">
        <v>18</v>
      </c>
      <c r="E74" s="35" t="s">
        <v>212</v>
      </c>
      <c r="F74" s="40"/>
      <c r="G74" s="10"/>
    </row>
    <row r="75" spans="1:7" s="1" customFormat="1" ht="50.1" customHeight="1" x14ac:dyDescent="0.4">
      <c r="A75" s="6">
        <v>72</v>
      </c>
      <c r="B75" s="9" t="s">
        <v>20</v>
      </c>
      <c r="C75" s="9" t="s">
        <v>32</v>
      </c>
      <c r="D75" s="8" t="s">
        <v>18</v>
      </c>
      <c r="E75" s="35" t="s">
        <v>213</v>
      </c>
      <c r="F75" s="40"/>
      <c r="G75" s="10"/>
    </row>
    <row r="76" spans="1:7" s="1" customFormat="1" ht="50.1" customHeight="1" x14ac:dyDescent="0.4">
      <c r="A76" s="6">
        <v>73</v>
      </c>
      <c r="B76" s="9" t="s">
        <v>20</v>
      </c>
      <c r="C76" s="9" t="s">
        <v>32</v>
      </c>
      <c r="D76" s="8" t="s">
        <v>18</v>
      </c>
      <c r="E76" s="36" t="s">
        <v>108</v>
      </c>
      <c r="F76" s="40"/>
      <c r="G76" s="10"/>
    </row>
    <row r="77" spans="1:7" s="1" customFormat="1" ht="50.1" customHeight="1" x14ac:dyDescent="0.4">
      <c r="A77" s="6">
        <v>74</v>
      </c>
      <c r="B77" s="9" t="s">
        <v>20</v>
      </c>
      <c r="C77" s="9" t="s">
        <v>32</v>
      </c>
      <c r="D77" s="8" t="s">
        <v>18</v>
      </c>
      <c r="E77" s="36" t="s">
        <v>109</v>
      </c>
      <c r="F77" s="40"/>
      <c r="G77" s="10"/>
    </row>
    <row r="78" spans="1:7" s="1" customFormat="1" ht="50.1" customHeight="1" x14ac:dyDescent="0.4">
      <c r="A78" s="6">
        <v>75</v>
      </c>
      <c r="B78" s="9" t="s">
        <v>20</v>
      </c>
      <c r="C78" s="9" t="s">
        <v>32</v>
      </c>
      <c r="D78" s="8" t="s">
        <v>18</v>
      </c>
      <c r="E78" s="35" t="s">
        <v>214</v>
      </c>
      <c r="F78" s="40"/>
      <c r="G78" s="10"/>
    </row>
    <row r="79" spans="1:7" s="1" customFormat="1" ht="50.1" customHeight="1" x14ac:dyDescent="0.4">
      <c r="A79" s="6">
        <v>76</v>
      </c>
      <c r="B79" s="9" t="s">
        <v>20</v>
      </c>
      <c r="C79" s="9" t="s">
        <v>32</v>
      </c>
      <c r="D79" s="8" t="s">
        <v>18</v>
      </c>
      <c r="E79" s="35" t="s">
        <v>215</v>
      </c>
      <c r="F79" s="40"/>
      <c r="G79" s="10"/>
    </row>
    <row r="80" spans="1:7" s="1" customFormat="1" ht="50.1" customHeight="1" x14ac:dyDescent="0.4">
      <c r="A80" s="6">
        <v>77</v>
      </c>
      <c r="B80" s="9" t="s">
        <v>20</v>
      </c>
      <c r="C80" s="9" t="s">
        <v>32</v>
      </c>
      <c r="D80" s="8" t="s">
        <v>18</v>
      </c>
      <c r="E80" s="35" t="s">
        <v>216</v>
      </c>
      <c r="F80" s="40"/>
      <c r="G80" s="10"/>
    </row>
    <row r="81" spans="1:7" s="12" customFormat="1" ht="50.1" customHeight="1" x14ac:dyDescent="0.4">
      <c r="A81" s="6">
        <v>78</v>
      </c>
      <c r="B81" s="9" t="s">
        <v>20</v>
      </c>
      <c r="C81" s="9" t="s">
        <v>32</v>
      </c>
      <c r="D81" s="8" t="s">
        <v>18</v>
      </c>
      <c r="E81" s="35" t="s">
        <v>217</v>
      </c>
      <c r="F81" s="40"/>
      <c r="G81" s="10"/>
    </row>
    <row r="82" spans="1:7" s="12" customFormat="1" ht="50.1" customHeight="1" x14ac:dyDescent="0.4">
      <c r="A82" s="6">
        <v>79</v>
      </c>
      <c r="B82" s="9" t="s">
        <v>20</v>
      </c>
      <c r="C82" s="9" t="s">
        <v>32</v>
      </c>
      <c r="D82" s="8" t="s">
        <v>18</v>
      </c>
      <c r="E82" s="36" t="s">
        <v>446</v>
      </c>
      <c r="F82" s="40"/>
      <c r="G82" s="10"/>
    </row>
    <row r="83" spans="1:7" s="1" customFormat="1" ht="93.75" customHeight="1" x14ac:dyDescent="0.4">
      <c r="A83" s="6">
        <v>80</v>
      </c>
      <c r="B83" s="9" t="s">
        <v>20</v>
      </c>
      <c r="C83" s="9" t="s">
        <v>28</v>
      </c>
      <c r="D83" s="8" t="s">
        <v>21</v>
      </c>
      <c r="E83" s="35" t="s">
        <v>218</v>
      </c>
      <c r="F83" s="40"/>
      <c r="G83" s="10"/>
    </row>
    <row r="84" spans="1:7" s="1" customFormat="1" ht="50.1" customHeight="1" x14ac:dyDescent="0.4">
      <c r="A84" s="6">
        <v>81</v>
      </c>
      <c r="B84" s="9" t="s">
        <v>20</v>
      </c>
      <c r="C84" s="9" t="s">
        <v>28</v>
      </c>
      <c r="D84" s="8" t="s">
        <v>21</v>
      </c>
      <c r="E84" s="36" t="s">
        <v>110</v>
      </c>
      <c r="F84" s="40"/>
      <c r="G84" s="10"/>
    </row>
    <row r="85" spans="1:7" s="1" customFormat="1" ht="50.1" customHeight="1" x14ac:dyDescent="0.4">
      <c r="A85" s="6">
        <v>82</v>
      </c>
      <c r="B85" s="9" t="s">
        <v>20</v>
      </c>
      <c r="C85" s="9" t="s">
        <v>28</v>
      </c>
      <c r="D85" s="8" t="s">
        <v>21</v>
      </c>
      <c r="E85" s="35" t="s">
        <v>219</v>
      </c>
      <c r="F85" s="40"/>
      <c r="G85" s="10"/>
    </row>
    <row r="86" spans="1:7" s="1" customFormat="1" ht="50.1" customHeight="1" x14ac:dyDescent="0.4">
      <c r="A86" s="6">
        <v>83</v>
      </c>
      <c r="B86" s="9" t="s">
        <v>20</v>
      </c>
      <c r="C86" s="9" t="s">
        <v>28</v>
      </c>
      <c r="D86" s="8" t="s">
        <v>19</v>
      </c>
      <c r="E86" s="35" t="s">
        <v>220</v>
      </c>
      <c r="F86" s="40"/>
      <c r="G86" s="10"/>
    </row>
    <row r="87" spans="1:7" s="1" customFormat="1" ht="50.1" customHeight="1" x14ac:dyDescent="0.4">
      <c r="A87" s="6">
        <v>84</v>
      </c>
      <c r="B87" s="9" t="s">
        <v>20</v>
      </c>
      <c r="C87" s="9" t="s">
        <v>28</v>
      </c>
      <c r="D87" s="8" t="s">
        <v>19</v>
      </c>
      <c r="E87" s="35" t="s">
        <v>221</v>
      </c>
      <c r="F87" s="40"/>
      <c r="G87" s="10"/>
    </row>
    <row r="88" spans="1:7" s="1" customFormat="1" ht="50.1" customHeight="1" x14ac:dyDescent="0.4">
      <c r="A88" s="6">
        <v>85</v>
      </c>
      <c r="B88" s="9" t="s">
        <v>20</v>
      </c>
      <c r="C88" s="9" t="s">
        <v>28</v>
      </c>
      <c r="D88" s="8" t="s">
        <v>19</v>
      </c>
      <c r="E88" s="35" t="s">
        <v>222</v>
      </c>
      <c r="F88" s="40"/>
      <c r="G88" s="10"/>
    </row>
    <row r="89" spans="1:7" s="1" customFormat="1" ht="50.1" customHeight="1" x14ac:dyDescent="0.4">
      <c r="A89" s="6">
        <v>86</v>
      </c>
      <c r="B89" s="9" t="s">
        <v>20</v>
      </c>
      <c r="C89" s="9" t="s">
        <v>28</v>
      </c>
      <c r="D89" s="8" t="s">
        <v>19</v>
      </c>
      <c r="E89" s="35" t="s">
        <v>223</v>
      </c>
      <c r="F89" s="40"/>
      <c r="G89" s="10"/>
    </row>
    <row r="90" spans="1:7" s="1" customFormat="1" ht="56.25" x14ac:dyDescent="0.4">
      <c r="A90" s="6">
        <v>87</v>
      </c>
      <c r="B90" s="9" t="s">
        <v>20</v>
      </c>
      <c r="C90" s="9" t="s">
        <v>28</v>
      </c>
      <c r="D90" s="8" t="s">
        <v>19</v>
      </c>
      <c r="E90" s="35" t="s">
        <v>224</v>
      </c>
      <c r="F90" s="40"/>
      <c r="G90" s="10"/>
    </row>
    <row r="91" spans="1:7" s="1" customFormat="1" ht="50.1" customHeight="1" x14ac:dyDescent="0.4">
      <c r="A91" s="6">
        <v>88</v>
      </c>
      <c r="B91" s="9" t="s">
        <v>20</v>
      </c>
      <c r="C91" s="9" t="s">
        <v>28</v>
      </c>
      <c r="D91" s="8" t="s">
        <v>19</v>
      </c>
      <c r="E91" s="35" t="s">
        <v>225</v>
      </c>
      <c r="F91" s="40"/>
      <c r="G91" s="10"/>
    </row>
    <row r="92" spans="1:7" s="1" customFormat="1" ht="50.1" customHeight="1" x14ac:dyDescent="0.4">
      <c r="A92" s="6">
        <v>89</v>
      </c>
      <c r="B92" s="9" t="s">
        <v>20</v>
      </c>
      <c r="C92" s="9" t="s">
        <v>28</v>
      </c>
      <c r="D92" s="8" t="s">
        <v>19</v>
      </c>
      <c r="E92" s="35" t="s">
        <v>226</v>
      </c>
      <c r="F92" s="40"/>
      <c r="G92" s="10"/>
    </row>
    <row r="93" spans="1:7" s="1" customFormat="1" ht="50.1" customHeight="1" x14ac:dyDescent="0.4">
      <c r="A93" s="6">
        <v>90</v>
      </c>
      <c r="B93" s="9" t="s">
        <v>20</v>
      </c>
      <c r="C93" s="9" t="s">
        <v>28</v>
      </c>
      <c r="D93" s="8" t="s">
        <v>19</v>
      </c>
      <c r="E93" s="35" t="s">
        <v>227</v>
      </c>
      <c r="F93" s="40"/>
      <c r="G93" s="10"/>
    </row>
    <row r="94" spans="1:7" s="1" customFormat="1" ht="50.1" customHeight="1" x14ac:dyDescent="0.4">
      <c r="A94" s="6">
        <v>91</v>
      </c>
      <c r="B94" s="9" t="s">
        <v>20</v>
      </c>
      <c r="C94" s="9" t="s">
        <v>28</v>
      </c>
      <c r="D94" s="8" t="s">
        <v>19</v>
      </c>
      <c r="E94" s="35" t="s">
        <v>228</v>
      </c>
      <c r="F94" s="40"/>
      <c r="G94" s="10"/>
    </row>
    <row r="95" spans="1:7" s="1" customFormat="1" ht="50.1" customHeight="1" x14ac:dyDescent="0.4">
      <c r="A95" s="6">
        <v>92</v>
      </c>
      <c r="B95" s="9" t="s">
        <v>20</v>
      </c>
      <c r="C95" s="9" t="s">
        <v>28</v>
      </c>
      <c r="D95" s="8" t="s">
        <v>19</v>
      </c>
      <c r="E95" s="35" t="s">
        <v>229</v>
      </c>
      <c r="F95" s="40"/>
      <c r="G95" s="10"/>
    </row>
    <row r="96" spans="1:7" s="1" customFormat="1" ht="50.1" customHeight="1" x14ac:dyDescent="0.4">
      <c r="A96" s="6">
        <v>93</v>
      </c>
      <c r="B96" s="9" t="s">
        <v>20</v>
      </c>
      <c r="C96" s="9" t="s">
        <v>28</v>
      </c>
      <c r="D96" s="8" t="s">
        <v>19</v>
      </c>
      <c r="E96" s="35" t="s">
        <v>230</v>
      </c>
      <c r="F96" s="40"/>
      <c r="G96" s="10"/>
    </row>
    <row r="97" spans="1:7" s="1" customFormat="1" ht="37.5" x14ac:dyDescent="0.4">
      <c r="A97" s="6">
        <v>94</v>
      </c>
      <c r="B97" s="9" t="s">
        <v>20</v>
      </c>
      <c r="C97" s="9" t="s">
        <v>28</v>
      </c>
      <c r="D97" s="8" t="s">
        <v>19</v>
      </c>
      <c r="E97" s="35" t="s">
        <v>231</v>
      </c>
      <c r="F97" s="40"/>
      <c r="G97" s="10"/>
    </row>
    <row r="98" spans="1:7" s="1" customFormat="1" ht="50.1" customHeight="1" x14ac:dyDescent="0.4">
      <c r="A98" s="6">
        <v>95</v>
      </c>
      <c r="B98" s="9" t="s">
        <v>20</v>
      </c>
      <c r="C98" s="9" t="s">
        <v>28</v>
      </c>
      <c r="D98" s="8" t="s">
        <v>19</v>
      </c>
      <c r="E98" s="35" t="s">
        <v>232</v>
      </c>
      <c r="F98" s="40"/>
      <c r="G98" s="10"/>
    </row>
    <row r="99" spans="1:7" s="1" customFormat="1" ht="50.1" customHeight="1" x14ac:dyDescent="0.4">
      <c r="A99" s="6">
        <v>96</v>
      </c>
      <c r="B99" s="9" t="s">
        <v>20</v>
      </c>
      <c r="C99" s="9" t="s">
        <v>28</v>
      </c>
      <c r="D99" s="8" t="s">
        <v>19</v>
      </c>
      <c r="E99" s="35" t="s">
        <v>233</v>
      </c>
      <c r="F99" s="40"/>
      <c r="G99" s="10"/>
    </row>
    <row r="100" spans="1:7" s="1" customFormat="1" ht="50.1" customHeight="1" x14ac:dyDescent="0.4">
      <c r="A100" s="6">
        <v>97</v>
      </c>
      <c r="B100" s="9" t="s">
        <v>20</v>
      </c>
      <c r="C100" s="9" t="s">
        <v>28</v>
      </c>
      <c r="D100" s="8" t="s">
        <v>19</v>
      </c>
      <c r="E100" s="35" t="s">
        <v>22</v>
      </c>
      <c r="F100" s="40"/>
      <c r="G100" s="10"/>
    </row>
    <row r="101" spans="1:7" s="1" customFormat="1" ht="50.1" customHeight="1" x14ac:dyDescent="0.4">
      <c r="A101" s="6">
        <v>98</v>
      </c>
      <c r="B101" s="9" t="s">
        <v>20</v>
      </c>
      <c r="C101" s="9" t="s">
        <v>28</v>
      </c>
      <c r="D101" s="8" t="s">
        <v>19</v>
      </c>
      <c r="E101" s="35" t="s">
        <v>234</v>
      </c>
      <c r="F101" s="40"/>
      <c r="G101" s="10"/>
    </row>
    <row r="102" spans="1:7" s="1" customFormat="1" ht="56.25" x14ac:dyDescent="0.4">
      <c r="A102" s="6">
        <v>99</v>
      </c>
      <c r="B102" s="9" t="s">
        <v>20</v>
      </c>
      <c r="C102" s="9" t="s">
        <v>28</v>
      </c>
      <c r="D102" s="8" t="s">
        <v>19</v>
      </c>
      <c r="E102" s="35" t="s">
        <v>235</v>
      </c>
      <c r="F102" s="40"/>
      <c r="G102" s="10"/>
    </row>
    <row r="103" spans="1:7" s="1" customFormat="1" ht="50.1" customHeight="1" x14ac:dyDescent="0.4">
      <c r="A103" s="6">
        <v>100</v>
      </c>
      <c r="B103" s="9" t="s">
        <v>20</v>
      </c>
      <c r="C103" s="9" t="s">
        <v>28</v>
      </c>
      <c r="D103" s="8" t="s">
        <v>19</v>
      </c>
      <c r="E103" s="35" t="s">
        <v>236</v>
      </c>
      <c r="F103" s="40"/>
      <c r="G103" s="10"/>
    </row>
    <row r="104" spans="1:7" s="1" customFormat="1" ht="50.1" customHeight="1" x14ac:dyDescent="0.4">
      <c r="A104" s="6">
        <v>101</v>
      </c>
      <c r="B104" s="9" t="s">
        <v>20</v>
      </c>
      <c r="C104" s="9" t="s">
        <v>28</v>
      </c>
      <c r="D104" s="8" t="s">
        <v>19</v>
      </c>
      <c r="E104" s="36" t="s">
        <v>111</v>
      </c>
      <c r="F104" s="40"/>
      <c r="G104" s="10"/>
    </row>
    <row r="105" spans="1:7" s="1" customFormat="1" ht="75" x14ac:dyDescent="0.4">
      <c r="A105" s="6">
        <v>102</v>
      </c>
      <c r="B105" s="9" t="s">
        <v>20</v>
      </c>
      <c r="C105" s="9" t="s">
        <v>28</v>
      </c>
      <c r="D105" s="8" t="s">
        <v>19</v>
      </c>
      <c r="E105" s="35" t="s">
        <v>237</v>
      </c>
      <c r="F105" s="40"/>
      <c r="G105" s="10"/>
    </row>
    <row r="106" spans="1:7" s="1" customFormat="1" ht="37.5" x14ac:dyDescent="0.4">
      <c r="A106" s="6">
        <v>103</v>
      </c>
      <c r="B106" s="9" t="s">
        <v>20</v>
      </c>
      <c r="C106" s="9" t="s">
        <v>28</v>
      </c>
      <c r="D106" s="8" t="s">
        <v>19</v>
      </c>
      <c r="E106" s="36" t="s">
        <v>112</v>
      </c>
      <c r="F106" s="40"/>
      <c r="G106" s="10"/>
    </row>
    <row r="107" spans="1:7" s="1" customFormat="1" ht="56.25" x14ac:dyDescent="0.4">
      <c r="A107" s="6">
        <v>104</v>
      </c>
      <c r="B107" s="9" t="s">
        <v>20</v>
      </c>
      <c r="C107" s="9" t="s">
        <v>28</v>
      </c>
      <c r="D107" s="8" t="s">
        <v>19</v>
      </c>
      <c r="E107" s="35" t="s">
        <v>238</v>
      </c>
      <c r="F107" s="40"/>
      <c r="G107" s="10"/>
    </row>
    <row r="108" spans="1:7" s="1" customFormat="1" ht="50.1" customHeight="1" x14ac:dyDescent="0.4">
      <c r="A108" s="6">
        <v>105</v>
      </c>
      <c r="B108" s="9" t="s">
        <v>20</v>
      </c>
      <c r="C108" s="9" t="s">
        <v>28</v>
      </c>
      <c r="D108" s="8" t="s">
        <v>19</v>
      </c>
      <c r="E108" s="35" t="s">
        <v>239</v>
      </c>
      <c r="F108" s="40"/>
      <c r="G108" s="10"/>
    </row>
    <row r="109" spans="1:7" s="1" customFormat="1" ht="50.1" customHeight="1" x14ac:dyDescent="0.4">
      <c r="A109" s="6">
        <v>106</v>
      </c>
      <c r="B109" s="9" t="s">
        <v>20</v>
      </c>
      <c r="C109" s="9" t="s">
        <v>27</v>
      </c>
      <c r="D109" s="8" t="s">
        <v>21</v>
      </c>
      <c r="E109" s="35" t="s">
        <v>240</v>
      </c>
      <c r="F109" s="40"/>
      <c r="G109" s="10"/>
    </row>
    <row r="110" spans="1:7" s="1" customFormat="1" ht="94.5" customHeight="1" x14ac:dyDescent="0.4">
      <c r="A110" s="6">
        <v>107</v>
      </c>
      <c r="B110" s="9" t="s">
        <v>20</v>
      </c>
      <c r="C110" s="9" t="s">
        <v>27</v>
      </c>
      <c r="D110" s="8" t="s">
        <v>21</v>
      </c>
      <c r="E110" s="35" t="s">
        <v>241</v>
      </c>
      <c r="F110" s="40"/>
      <c r="G110" s="10"/>
    </row>
    <row r="111" spans="1:7" s="1" customFormat="1" ht="50.1" customHeight="1" x14ac:dyDescent="0.4">
      <c r="A111" s="6">
        <v>108</v>
      </c>
      <c r="B111" s="9" t="s">
        <v>20</v>
      </c>
      <c r="C111" s="9" t="s">
        <v>27</v>
      </c>
      <c r="D111" s="8" t="s">
        <v>21</v>
      </c>
      <c r="E111" s="35" t="s">
        <v>242</v>
      </c>
      <c r="F111" s="40"/>
      <c r="G111" s="10"/>
    </row>
    <row r="112" spans="1:7" s="1" customFormat="1" ht="50.1" customHeight="1" x14ac:dyDescent="0.4">
      <c r="A112" s="6">
        <v>109</v>
      </c>
      <c r="B112" s="9" t="s">
        <v>20</v>
      </c>
      <c r="C112" s="9" t="s">
        <v>27</v>
      </c>
      <c r="D112" s="8" t="s">
        <v>21</v>
      </c>
      <c r="E112" s="36" t="s">
        <v>110</v>
      </c>
      <c r="F112" s="40"/>
      <c r="G112" s="10"/>
    </row>
    <row r="113" spans="1:7" s="1" customFormat="1" ht="50.1" customHeight="1" x14ac:dyDescent="0.4">
      <c r="A113" s="6">
        <v>110</v>
      </c>
      <c r="B113" s="9" t="s">
        <v>20</v>
      </c>
      <c r="C113" s="9" t="s">
        <v>27</v>
      </c>
      <c r="D113" s="8" t="s">
        <v>21</v>
      </c>
      <c r="E113" s="35" t="s">
        <v>219</v>
      </c>
      <c r="F113" s="40"/>
      <c r="G113" s="10"/>
    </row>
    <row r="114" spans="1:7" s="1" customFormat="1" ht="50.1" customHeight="1" x14ac:dyDescent="0.4">
      <c r="A114" s="6">
        <v>111</v>
      </c>
      <c r="B114" s="9" t="s">
        <v>20</v>
      </c>
      <c r="C114" s="9" t="s">
        <v>27</v>
      </c>
      <c r="D114" s="8" t="s">
        <v>19</v>
      </c>
      <c r="E114" s="35" t="s">
        <v>243</v>
      </c>
      <c r="F114" s="40"/>
      <c r="G114" s="10"/>
    </row>
    <row r="115" spans="1:7" s="1" customFormat="1" ht="50.1" customHeight="1" x14ac:dyDescent="0.4">
      <c r="A115" s="6">
        <v>112</v>
      </c>
      <c r="B115" s="9" t="s">
        <v>20</v>
      </c>
      <c r="C115" s="9" t="s">
        <v>27</v>
      </c>
      <c r="D115" s="8" t="s">
        <v>69</v>
      </c>
      <c r="E115" s="36" t="s">
        <v>113</v>
      </c>
      <c r="F115" s="40"/>
      <c r="G115" s="10"/>
    </row>
    <row r="116" spans="1:7" s="1" customFormat="1" ht="56.25" x14ac:dyDescent="0.4">
      <c r="A116" s="6">
        <v>113</v>
      </c>
      <c r="B116" s="9" t="s">
        <v>20</v>
      </c>
      <c r="C116" s="9" t="s">
        <v>27</v>
      </c>
      <c r="D116" s="8" t="s">
        <v>69</v>
      </c>
      <c r="E116" s="35" t="s">
        <v>244</v>
      </c>
      <c r="F116" s="40"/>
      <c r="G116" s="10"/>
    </row>
    <row r="117" spans="1:7" s="1" customFormat="1" ht="50.1" customHeight="1" x14ac:dyDescent="0.4">
      <c r="A117" s="6">
        <v>114</v>
      </c>
      <c r="B117" s="9" t="s">
        <v>20</v>
      </c>
      <c r="C117" s="9" t="s">
        <v>27</v>
      </c>
      <c r="D117" s="8" t="s">
        <v>69</v>
      </c>
      <c r="E117" s="35" t="s">
        <v>245</v>
      </c>
      <c r="F117" s="40"/>
      <c r="G117" s="10"/>
    </row>
    <row r="118" spans="1:7" s="1" customFormat="1" ht="75" x14ac:dyDescent="0.4">
      <c r="A118" s="6">
        <v>115</v>
      </c>
      <c r="B118" s="9" t="s">
        <v>20</v>
      </c>
      <c r="C118" s="9" t="s">
        <v>27</v>
      </c>
      <c r="D118" s="8" t="s">
        <v>69</v>
      </c>
      <c r="E118" s="35" t="s">
        <v>246</v>
      </c>
      <c r="F118" s="40"/>
      <c r="G118" s="10"/>
    </row>
    <row r="119" spans="1:7" s="12" customFormat="1" ht="50.1" customHeight="1" x14ac:dyDescent="0.4">
      <c r="A119" s="6">
        <v>116</v>
      </c>
      <c r="B119" s="9" t="s">
        <v>20</v>
      </c>
      <c r="C119" s="9" t="s">
        <v>27</v>
      </c>
      <c r="D119" s="8" t="s">
        <v>69</v>
      </c>
      <c r="E119" s="35" t="s">
        <v>247</v>
      </c>
      <c r="F119" s="40"/>
      <c r="G119" s="10"/>
    </row>
    <row r="120" spans="1:7" s="1" customFormat="1" ht="50.1" customHeight="1" x14ac:dyDescent="0.4">
      <c r="A120" s="6">
        <v>117</v>
      </c>
      <c r="B120" s="9" t="s">
        <v>20</v>
      </c>
      <c r="C120" s="9" t="s">
        <v>27</v>
      </c>
      <c r="D120" s="8" t="s">
        <v>69</v>
      </c>
      <c r="E120" s="35" t="s">
        <v>248</v>
      </c>
      <c r="F120" s="40"/>
      <c r="G120" s="10"/>
    </row>
    <row r="121" spans="1:7" s="1" customFormat="1" ht="50.1" customHeight="1" x14ac:dyDescent="0.4">
      <c r="A121" s="6">
        <v>118</v>
      </c>
      <c r="B121" s="9" t="s">
        <v>20</v>
      </c>
      <c r="C121" s="9" t="s">
        <v>27</v>
      </c>
      <c r="D121" s="8" t="s">
        <v>69</v>
      </c>
      <c r="E121" s="35" t="s">
        <v>249</v>
      </c>
      <c r="F121" s="40"/>
      <c r="G121" s="10"/>
    </row>
    <row r="122" spans="1:7" s="1" customFormat="1" ht="56.25" x14ac:dyDescent="0.4">
      <c r="A122" s="6">
        <v>119</v>
      </c>
      <c r="B122" s="9" t="s">
        <v>20</v>
      </c>
      <c r="C122" s="9" t="s">
        <v>27</v>
      </c>
      <c r="D122" s="8" t="s">
        <v>69</v>
      </c>
      <c r="E122" s="35" t="s">
        <v>250</v>
      </c>
      <c r="F122" s="40"/>
      <c r="G122" s="10"/>
    </row>
    <row r="123" spans="1:7" s="1" customFormat="1" ht="50.1" customHeight="1" x14ac:dyDescent="0.4">
      <c r="A123" s="6">
        <v>120</v>
      </c>
      <c r="B123" s="9" t="s">
        <v>20</v>
      </c>
      <c r="C123" s="9" t="s">
        <v>27</v>
      </c>
      <c r="D123" s="8" t="s">
        <v>69</v>
      </c>
      <c r="E123" s="35" t="s">
        <v>251</v>
      </c>
      <c r="F123" s="40"/>
      <c r="G123" s="10"/>
    </row>
    <row r="124" spans="1:7" s="1" customFormat="1" ht="50.1" customHeight="1" x14ac:dyDescent="0.4">
      <c r="A124" s="6">
        <v>121</v>
      </c>
      <c r="B124" s="9" t="s">
        <v>20</v>
      </c>
      <c r="C124" s="9" t="s">
        <v>27</v>
      </c>
      <c r="D124" s="8" t="s">
        <v>69</v>
      </c>
      <c r="E124" s="36" t="s">
        <v>114</v>
      </c>
      <c r="F124" s="40"/>
      <c r="G124" s="10"/>
    </row>
    <row r="125" spans="1:7" s="1" customFormat="1" ht="37.5" x14ac:dyDescent="0.4">
      <c r="A125" s="6">
        <v>122</v>
      </c>
      <c r="B125" s="9" t="s">
        <v>20</v>
      </c>
      <c r="C125" s="9" t="s">
        <v>27</v>
      </c>
      <c r="D125" s="8" t="s">
        <v>69</v>
      </c>
      <c r="E125" s="36" t="s">
        <v>115</v>
      </c>
      <c r="F125" s="40"/>
      <c r="G125" s="10"/>
    </row>
    <row r="126" spans="1:7" s="1" customFormat="1" ht="56.25" x14ac:dyDescent="0.4">
      <c r="A126" s="6">
        <v>123</v>
      </c>
      <c r="B126" s="9" t="s">
        <v>20</v>
      </c>
      <c r="C126" s="9" t="s">
        <v>27</v>
      </c>
      <c r="D126" s="8" t="s">
        <v>69</v>
      </c>
      <c r="E126" s="35" t="s">
        <v>252</v>
      </c>
      <c r="F126" s="40"/>
      <c r="G126" s="10"/>
    </row>
    <row r="127" spans="1:7" s="1" customFormat="1" ht="50.1" customHeight="1" x14ac:dyDescent="0.4">
      <c r="A127" s="6">
        <v>124</v>
      </c>
      <c r="B127" s="9" t="s">
        <v>20</v>
      </c>
      <c r="C127" s="9" t="s">
        <v>27</v>
      </c>
      <c r="D127" s="8" t="s">
        <v>69</v>
      </c>
      <c r="E127" s="35" t="s">
        <v>253</v>
      </c>
      <c r="F127" s="40"/>
      <c r="G127" s="10"/>
    </row>
    <row r="128" spans="1:7" s="1" customFormat="1" ht="50.1" customHeight="1" x14ac:dyDescent="0.4">
      <c r="A128" s="6">
        <v>125</v>
      </c>
      <c r="B128" s="9" t="s">
        <v>20</v>
      </c>
      <c r="C128" s="9" t="s">
        <v>27</v>
      </c>
      <c r="D128" s="8" t="s">
        <v>69</v>
      </c>
      <c r="E128" s="35" t="s">
        <v>254</v>
      </c>
      <c r="F128" s="40"/>
      <c r="G128" s="10"/>
    </row>
    <row r="129" spans="1:7" s="1" customFormat="1" ht="50.1" customHeight="1" x14ac:dyDescent="0.4">
      <c r="A129" s="6">
        <v>126</v>
      </c>
      <c r="B129" s="9" t="s">
        <v>20</v>
      </c>
      <c r="C129" s="9" t="s">
        <v>27</v>
      </c>
      <c r="D129" s="8" t="s">
        <v>67</v>
      </c>
      <c r="E129" s="35" t="s">
        <v>255</v>
      </c>
      <c r="F129" s="40"/>
      <c r="G129" s="10"/>
    </row>
    <row r="130" spans="1:7" s="1" customFormat="1" ht="50.1" customHeight="1" x14ac:dyDescent="0.4">
      <c r="A130" s="6">
        <v>127</v>
      </c>
      <c r="B130" s="9" t="s">
        <v>20</v>
      </c>
      <c r="C130" s="9" t="s">
        <v>27</v>
      </c>
      <c r="D130" s="8" t="s">
        <v>67</v>
      </c>
      <c r="E130" s="35" t="s">
        <v>256</v>
      </c>
      <c r="F130" s="40"/>
      <c r="G130" s="10"/>
    </row>
    <row r="131" spans="1:7" s="1" customFormat="1" ht="50.1" customHeight="1" x14ac:dyDescent="0.4">
      <c r="A131" s="6">
        <v>128</v>
      </c>
      <c r="B131" s="9" t="s">
        <v>20</v>
      </c>
      <c r="C131" s="9" t="s">
        <v>27</v>
      </c>
      <c r="D131" s="8" t="s">
        <v>67</v>
      </c>
      <c r="E131" s="35" t="s">
        <v>257</v>
      </c>
      <c r="F131" s="40"/>
      <c r="G131" s="10"/>
    </row>
    <row r="132" spans="1:7" s="1" customFormat="1" ht="50.1" customHeight="1" x14ac:dyDescent="0.4">
      <c r="A132" s="6">
        <v>129</v>
      </c>
      <c r="B132" s="9" t="s">
        <v>20</v>
      </c>
      <c r="C132" s="9" t="s">
        <v>27</v>
      </c>
      <c r="D132" s="8" t="s">
        <v>67</v>
      </c>
      <c r="E132" s="36" t="s">
        <v>151</v>
      </c>
      <c r="F132" s="40"/>
      <c r="G132" s="10"/>
    </row>
    <row r="133" spans="1:7" s="1" customFormat="1" ht="50.1" customHeight="1" x14ac:dyDescent="0.4">
      <c r="A133" s="6">
        <v>130</v>
      </c>
      <c r="B133" s="9" t="s">
        <v>20</v>
      </c>
      <c r="C133" s="9" t="s">
        <v>27</v>
      </c>
      <c r="D133" s="8" t="s">
        <v>67</v>
      </c>
      <c r="E133" s="35" t="s">
        <v>23</v>
      </c>
      <c r="F133" s="40"/>
      <c r="G133" s="10"/>
    </row>
    <row r="134" spans="1:7" s="1" customFormat="1" ht="50.1" customHeight="1" x14ac:dyDescent="0.4">
      <c r="A134" s="6">
        <v>131</v>
      </c>
      <c r="B134" s="9" t="s">
        <v>20</v>
      </c>
      <c r="C134" s="9" t="s">
        <v>27</v>
      </c>
      <c r="D134" s="8" t="s">
        <v>68</v>
      </c>
      <c r="E134" s="35" t="s">
        <v>258</v>
      </c>
      <c r="F134" s="40"/>
      <c r="G134" s="10"/>
    </row>
    <row r="135" spans="1:7" s="1" customFormat="1" ht="50.1" customHeight="1" x14ac:dyDescent="0.4">
      <c r="A135" s="6">
        <v>132</v>
      </c>
      <c r="B135" s="9" t="s">
        <v>20</v>
      </c>
      <c r="C135" s="9" t="s">
        <v>27</v>
      </c>
      <c r="D135" s="8" t="s">
        <v>68</v>
      </c>
      <c r="E135" s="36" t="s">
        <v>116</v>
      </c>
      <c r="F135" s="40"/>
      <c r="G135" s="10"/>
    </row>
    <row r="136" spans="1:7" s="1" customFormat="1" ht="50.1" customHeight="1" x14ac:dyDescent="0.4">
      <c r="A136" s="6">
        <v>133</v>
      </c>
      <c r="B136" s="9" t="s">
        <v>20</v>
      </c>
      <c r="C136" s="9" t="s">
        <v>27</v>
      </c>
      <c r="D136" s="8" t="s">
        <v>68</v>
      </c>
      <c r="E136" s="36" t="s">
        <v>117</v>
      </c>
      <c r="F136" s="40"/>
      <c r="G136" s="10"/>
    </row>
    <row r="137" spans="1:7" s="1" customFormat="1" ht="56.25" x14ac:dyDescent="0.4">
      <c r="A137" s="6">
        <v>134</v>
      </c>
      <c r="B137" s="9" t="s">
        <v>20</v>
      </c>
      <c r="C137" s="9" t="s">
        <v>27</v>
      </c>
      <c r="D137" s="8" t="s">
        <v>68</v>
      </c>
      <c r="E137" s="36" t="s">
        <v>118</v>
      </c>
      <c r="F137" s="40"/>
      <c r="G137" s="10"/>
    </row>
    <row r="138" spans="1:7" s="1" customFormat="1" ht="50.1" customHeight="1" x14ac:dyDescent="0.4">
      <c r="A138" s="6">
        <v>135</v>
      </c>
      <c r="B138" s="9" t="s">
        <v>20</v>
      </c>
      <c r="C138" s="9" t="s">
        <v>27</v>
      </c>
      <c r="D138" s="8" t="s">
        <v>68</v>
      </c>
      <c r="E138" s="35" t="s">
        <v>259</v>
      </c>
      <c r="F138" s="40"/>
      <c r="G138" s="10"/>
    </row>
    <row r="139" spans="1:7" s="12" customFormat="1" ht="50.1" customHeight="1" x14ac:dyDescent="0.4">
      <c r="A139" s="6">
        <v>136</v>
      </c>
      <c r="B139" s="9" t="s">
        <v>20</v>
      </c>
      <c r="C139" s="9" t="s">
        <v>27</v>
      </c>
      <c r="D139" s="8" t="s">
        <v>68</v>
      </c>
      <c r="E139" s="35" t="s">
        <v>260</v>
      </c>
      <c r="F139" s="40"/>
      <c r="G139" s="10"/>
    </row>
    <row r="140" spans="1:7" s="1" customFormat="1" ht="50.1" customHeight="1" x14ac:dyDescent="0.4">
      <c r="A140" s="6">
        <v>137</v>
      </c>
      <c r="B140" s="9" t="s">
        <v>20</v>
      </c>
      <c r="C140" s="9" t="s">
        <v>27</v>
      </c>
      <c r="D140" s="8" t="s">
        <v>68</v>
      </c>
      <c r="E140" s="35" t="s">
        <v>261</v>
      </c>
      <c r="F140" s="40"/>
      <c r="G140" s="10"/>
    </row>
    <row r="141" spans="1:7" s="1" customFormat="1" ht="50.1" customHeight="1" x14ac:dyDescent="0.4">
      <c r="A141" s="6">
        <v>138</v>
      </c>
      <c r="B141" s="9" t="s">
        <v>20</v>
      </c>
      <c r="C141" s="9" t="s">
        <v>27</v>
      </c>
      <c r="D141" s="8" t="s">
        <v>68</v>
      </c>
      <c r="E141" s="35" t="s">
        <v>262</v>
      </c>
      <c r="F141" s="40"/>
      <c r="G141" s="10"/>
    </row>
    <row r="142" spans="1:7" s="1" customFormat="1" ht="50.1" customHeight="1" x14ac:dyDescent="0.4">
      <c r="A142" s="6">
        <v>139</v>
      </c>
      <c r="B142" s="9" t="s">
        <v>20</v>
      </c>
      <c r="C142" s="9" t="s">
        <v>27</v>
      </c>
      <c r="D142" s="8" t="s">
        <v>68</v>
      </c>
      <c r="E142" s="35" t="s">
        <v>263</v>
      </c>
      <c r="F142" s="40"/>
      <c r="G142" s="10"/>
    </row>
    <row r="143" spans="1:7" s="12" customFormat="1" ht="50.1" customHeight="1" x14ac:dyDescent="0.4">
      <c r="A143" s="6">
        <v>140</v>
      </c>
      <c r="B143" s="9" t="s">
        <v>20</v>
      </c>
      <c r="C143" s="9" t="s">
        <v>27</v>
      </c>
      <c r="D143" s="8" t="s">
        <v>68</v>
      </c>
      <c r="E143" s="35" t="s">
        <v>264</v>
      </c>
      <c r="F143" s="40"/>
      <c r="G143" s="10"/>
    </row>
    <row r="144" spans="1:7" s="1" customFormat="1" ht="50.1" customHeight="1" x14ac:dyDescent="0.4">
      <c r="A144" s="6">
        <v>141</v>
      </c>
      <c r="B144" s="9" t="s">
        <v>20</v>
      </c>
      <c r="C144" s="9" t="s">
        <v>27</v>
      </c>
      <c r="D144" s="8" t="s">
        <v>68</v>
      </c>
      <c r="E144" s="35" t="s">
        <v>265</v>
      </c>
      <c r="F144" s="40"/>
      <c r="G144" s="10"/>
    </row>
    <row r="145" spans="1:7" s="1" customFormat="1" ht="50.1" customHeight="1" x14ac:dyDescent="0.4">
      <c r="A145" s="6">
        <v>142</v>
      </c>
      <c r="B145" s="9" t="s">
        <v>20</v>
      </c>
      <c r="C145" s="9" t="s">
        <v>27</v>
      </c>
      <c r="D145" s="8" t="s">
        <v>68</v>
      </c>
      <c r="E145" s="35" t="s">
        <v>266</v>
      </c>
      <c r="F145" s="40"/>
      <c r="G145" s="10"/>
    </row>
    <row r="146" spans="1:7" s="1" customFormat="1" ht="50.1" customHeight="1" x14ac:dyDescent="0.4">
      <c r="A146" s="6">
        <v>143</v>
      </c>
      <c r="B146" s="9" t="s">
        <v>20</v>
      </c>
      <c r="C146" s="9" t="s">
        <v>27</v>
      </c>
      <c r="D146" s="8" t="s">
        <v>68</v>
      </c>
      <c r="E146" s="35" t="s">
        <v>267</v>
      </c>
      <c r="F146" s="40"/>
      <c r="G146" s="10"/>
    </row>
    <row r="147" spans="1:7" s="1" customFormat="1" ht="50.1" customHeight="1" x14ac:dyDescent="0.4">
      <c r="A147" s="6">
        <v>144</v>
      </c>
      <c r="B147" s="9" t="s">
        <v>20</v>
      </c>
      <c r="C147" s="9" t="s">
        <v>29</v>
      </c>
      <c r="D147" s="8" t="s">
        <v>21</v>
      </c>
      <c r="E147" s="35" t="s">
        <v>268</v>
      </c>
      <c r="F147" s="40"/>
      <c r="G147" s="10"/>
    </row>
    <row r="148" spans="1:7" s="1" customFormat="1" ht="100.5" customHeight="1" x14ac:dyDescent="0.4">
      <c r="A148" s="6">
        <v>145</v>
      </c>
      <c r="B148" s="9" t="s">
        <v>20</v>
      </c>
      <c r="C148" s="9" t="s">
        <v>29</v>
      </c>
      <c r="D148" s="8" t="s">
        <v>21</v>
      </c>
      <c r="E148" s="35" t="s">
        <v>269</v>
      </c>
      <c r="F148" s="40"/>
      <c r="G148" s="10"/>
    </row>
    <row r="149" spans="1:7" s="1" customFormat="1" ht="50.1" customHeight="1" x14ac:dyDescent="0.4">
      <c r="A149" s="6">
        <v>146</v>
      </c>
      <c r="B149" s="9" t="s">
        <v>20</v>
      </c>
      <c r="C149" s="9" t="s">
        <v>29</v>
      </c>
      <c r="D149" s="8" t="s">
        <v>21</v>
      </c>
      <c r="E149" s="35" t="s">
        <v>270</v>
      </c>
      <c r="F149" s="40"/>
      <c r="G149" s="10"/>
    </row>
    <row r="150" spans="1:7" s="1" customFormat="1" ht="50.1" customHeight="1" x14ac:dyDescent="0.4">
      <c r="A150" s="6">
        <v>147</v>
      </c>
      <c r="B150" s="9" t="s">
        <v>20</v>
      </c>
      <c r="C150" s="9" t="s">
        <v>29</v>
      </c>
      <c r="D150" s="8" t="s">
        <v>21</v>
      </c>
      <c r="E150" s="36" t="s">
        <v>110</v>
      </c>
      <c r="F150" s="40"/>
      <c r="G150" s="10"/>
    </row>
    <row r="151" spans="1:7" s="1" customFormat="1" ht="50.1" customHeight="1" x14ac:dyDescent="0.4">
      <c r="A151" s="6">
        <v>148</v>
      </c>
      <c r="B151" s="9" t="s">
        <v>20</v>
      </c>
      <c r="C151" s="9" t="s">
        <v>29</v>
      </c>
      <c r="D151" s="8" t="s">
        <v>21</v>
      </c>
      <c r="E151" s="35" t="s">
        <v>271</v>
      </c>
      <c r="F151" s="40"/>
      <c r="G151" s="10"/>
    </row>
    <row r="152" spans="1:7" s="1" customFormat="1" ht="50.1" customHeight="1" x14ac:dyDescent="0.4">
      <c r="A152" s="6">
        <v>149</v>
      </c>
      <c r="B152" s="9" t="s">
        <v>20</v>
      </c>
      <c r="C152" s="9" t="s">
        <v>29</v>
      </c>
      <c r="D152" s="8" t="s">
        <v>21</v>
      </c>
      <c r="E152" s="35" t="s">
        <v>219</v>
      </c>
      <c r="F152" s="40"/>
      <c r="G152" s="10"/>
    </row>
    <row r="153" spans="1:7" s="1" customFormat="1" ht="50.1" customHeight="1" x14ac:dyDescent="0.4">
      <c r="A153" s="6">
        <v>150</v>
      </c>
      <c r="B153" s="9" t="s">
        <v>20</v>
      </c>
      <c r="C153" s="9" t="s">
        <v>29</v>
      </c>
      <c r="D153" s="8" t="s">
        <v>21</v>
      </c>
      <c r="E153" s="35" t="s">
        <v>272</v>
      </c>
      <c r="F153" s="40"/>
      <c r="G153" s="10"/>
    </row>
    <row r="154" spans="1:7" s="1" customFormat="1" ht="50.1" customHeight="1" x14ac:dyDescent="0.4">
      <c r="A154" s="6">
        <v>151</v>
      </c>
      <c r="B154" s="9" t="s">
        <v>20</v>
      </c>
      <c r="C154" s="9" t="s">
        <v>29</v>
      </c>
      <c r="D154" s="8" t="s">
        <v>21</v>
      </c>
      <c r="E154" s="35" t="s">
        <v>273</v>
      </c>
      <c r="F154" s="40"/>
      <c r="G154" s="10"/>
    </row>
    <row r="155" spans="1:7" s="1" customFormat="1" ht="50.1" customHeight="1" x14ac:dyDescent="0.4">
      <c r="A155" s="6">
        <v>152</v>
      </c>
      <c r="B155" s="9" t="s">
        <v>20</v>
      </c>
      <c r="C155" s="9" t="s">
        <v>29</v>
      </c>
      <c r="D155" s="8" t="s">
        <v>21</v>
      </c>
      <c r="E155" s="35" t="s">
        <v>274</v>
      </c>
      <c r="F155" s="40"/>
      <c r="G155" s="10"/>
    </row>
    <row r="156" spans="1:7" s="1" customFormat="1" ht="50.1" customHeight="1" x14ac:dyDescent="0.4">
      <c r="A156" s="6">
        <v>153</v>
      </c>
      <c r="B156" s="9" t="s">
        <v>20</v>
      </c>
      <c r="C156" s="9" t="s">
        <v>29</v>
      </c>
      <c r="D156" s="8" t="s">
        <v>69</v>
      </c>
      <c r="E156" s="35" t="s">
        <v>275</v>
      </c>
      <c r="F156" s="40"/>
      <c r="G156" s="10"/>
    </row>
    <row r="157" spans="1:7" s="1" customFormat="1" ht="50.1" customHeight="1" x14ac:dyDescent="0.4">
      <c r="A157" s="6">
        <v>154</v>
      </c>
      <c r="B157" s="9" t="s">
        <v>20</v>
      </c>
      <c r="C157" s="9" t="s">
        <v>29</v>
      </c>
      <c r="D157" s="8" t="s">
        <v>69</v>
      </c>
      <c r="E157" s="36" t="s">
        <v>119</v>
      </c>
      <c r="F157" s="40"/>
      <c r="G157" s="10"/>
    </row>
    <row r="158" spans="1:7" s="1" customFormat="1" ht="56.25" x14ac:dyDescent="0.4">
      <c r="A158" s="6">
        <v>155</v>
      </c>
      <c r="B158" s="9" t="s">
        <v>20</v>
      </c>
      <c r="C158" s="9" t="s">
        <v>29</v>
      </c>
      <c r="D158" s="8" t="s">
        <v>69</v>
      </c>
      <c r="E158" s="35" t="s">
        <v>276</v>
      </c>
      <c r="F158" s="40"/>
      <c r="G158" s="10"/>
    </row>
    <row r="159" spans="1:7" s="1" customFormat="1" ht="50.1" customHeight="1" x14ac:dyDescent="0.4">
      <c r="A159" s="6">
        <v>156</v>
      </c>
      <c r="B159" s="9" t="s">
        <v>20</v>
      </c>
      <c r="C159" s="9" t="s">
        <v>29</v>
      </c>
      <c r="D159" s="8" t="s">
        <v>69</v>
      </c>
      <c r="E159" s="35" t="s">
        <v>277</v>
      </c>
      <c r="F159" s="40"/>
      <c r="G159" s="10"/>
    </row>
    <row r="160" spans="1:7" s="1" customFormat="1" ht="50.1" customHeight="1" x14ac:dyDescent="0.4">
      <c r="A160" s="6">
        <v>157</v>
      </c>
      <c r="B160" s="9" t="s">
        <v>20</v>
      </c>
      <c r="C160" s="9" t="s">
        <v>29</v>
      </c>
      <c r="D160" s="8" t="s">
        <v>69</v>
      </c>
      <c r="E160" s="35" t="s">
        <v>278</v>
      </c>
      <c r="F160" s="40"/>
      <c r="G160" s="10"/>
    </row>
    <row r="161" spans="1:7" s="1" customFormat="1" ht="74.25" customHeight="1" x14ac:dyDescent="0.4">
      <c r="A161" s="6">
        <v>158</v>
      </c>
      <c r="B161" s="9" t="s">
        <v>20</v>
      </c>
      <c r="C161" s="9" t="s">
        <v>29</v>
      </c>
      <c r="D161" s="8" t="s">
        <v>69</v>
      </c>
      <c r="E161" s="35" t="s">
        <v>279</v>
      </c>
      <c r="F161" s="40"/>
      <c r="G161" s="10"/>
    </row>
    <row r="162" spans="1:7" s="1" customFormat="1" ht="74.25" customHeight="1" x14ac:dyDescent="0.4">
      <c r="A162" s="6">
        <v>159</v>
      </c>
      <c r="B162" s="9" t="s">
        <v>20</v>
      </c>
      <c r="C162" s="9" t="s">
        <v>29</v>
      </c>
      <c r="D162" s="8" t="s">
        <v>69</v>
      </c>
      <c r="E162" s="35" t="s">
        <v>280</v>
      </c>
      <c r="F162" s="40"/>
      <c r="G162" s="10"/>
    </row>
    <row r="163" spans="1:7" s="1" customFormat="1" ht="50.1" customHeight="1" x14ac:dyDescent="0.4">
      <c r="A163" s="6">
        <v>160</v>
      </c>
      <c r="B163" s="9" t="s">
        <v>20</v>
      </c>
      <c r="C163" s="9" t="s">
        <v>29</v>
      </c>
      <c r="D163" s="8" t="s">
        <v>69</v>
      </c>
      <c r="E163" s="35" t="s">
        <v>281</v>
      </c>
      <c r="F163" s="40"/>
      <c r="G163" s="10"/>
    </row>
    <row r="164" spans="1:7" s="12" customFormat="1" ht="50.1" customHeight="1" x14ac:dyDescent="0.4">
      <c r="A164" s="6">
        <v>161</v>
      </c>
      <c r="B164" s="9" t="s">
        <v>20</v>
      </c>
      <c r="C164" s="9" t="s">
        <v>29</v>
      </c>
      <c r="D164" s="8" t="s">
        <v>69</v>
      </c>
      <c r="E164" s="35" t="s">
        <v>282</v>
      </c>
      <c r="F164" s="40"/>
      <c r="G164" s="10"/>
    </row>
    <row r="165" spans="1:7" s="1" customFormat="1" ht="50.1" customHeight="1" x14ac:dyDescent="0.4">
      <c r="A165" s="6">
        <v>162</v>
      </c>
      <c r="B165" s="9" t="s">
        <v>20</v>
      </c>
      <c r="C165" s="9" t="s">
        <v>29</v>
      </c>
      <c r="D165" s="8" t="s">
        <v>69</v>
      </c>
      <c r="E165" s="35" t="s">
        <v>283</v>
      </c>
      <c r="F165" s="40"/>
      <c r="G165" s="10"/>
    </row>
    <row r="166" spans="1:7" s="1" customFormat="1" ht="56.25" x14ac:dyDescent="0.4">
      <c r="A166" s="6">
        <v>163</v>
      </c>
      <c r="B166" s="9" t="s">
        <v>20</v>
      </c>
      <c r="C166" s="9" t="s">
        <v>29</v>
      </c>
      <c r="D166" s="8" t="s">
        <v>69</v>
      </c>
      <c r="E166" s="35" t="s">
        <v>284</v>
      </c>
      <c r="F166" s="40"/>
      <c r="G166" s="10"/>
    </row>
    <row r="167" spans="1:7" s="1" customFormat="1" ht="50.1" customHeight="1" x14ac:dyDescent="0.4">
      <c r="A167" s="6">
        <v>164</v>
      </c>
      <c r="B167" s="9" t="s">
        <v>20</v>
      </c>
      <c r="C167" s="9" t="s">
        <v>29</v>
      </c>
      <c r="D167" s="8" t="s">
        <v>69</v>
      </c>
      <c r="E167" s="35" t="s">
        <v>285</v>
      </c>
      <c r="F167" s="40"/>
      <c r="G167" s="10"/>
    </row>
    <row r="168" spans="1:7" s="1" customFormat="1" ht="50.1" customHeight="1" x14ac:dyDescent="0.4">
      <c r="A168" s="6">
        <v>165</v>
      </c>
      <c r="B168" s="9" t="s">
        <v>20</v>
      </c>
      <c r="C168" s="9" t="s">
        <v>29</v>
      </c>
      <c r="D168" s="8" t="s">
        <v>69</v>
      </c>
      <c r="E168" s="36" t="s">
        <v>120</v>
      </c>
      <c r="F168" s="40"/>
      <c r="G168" s="10"/>
    </row>
    <row r="169" spans="1:7" s="1" customFormat="1" ht="37.5" x14ac:dyDescent="0.4">
      <c r="A169" s="6">
        <v>166</v>
      </c>
      <c r="B169" s="9" t="s">
        <v>20</v>
      </c>
      <c r="C169" s="9" t="s">
        <v>29</v>
      </c>
      <c r="D169" s="8" t="s">
        <v>69</v>
      </c>
      <c r="E169" s="36" t="s">
        <v>121</v>
      </c>
      <c r="F169" s="40"/>
      <c r="G169" s="10"/>
    </row>
    <row r="170" spans="1:7" s="1" customFormat="1" ht="37.5" x14ac:dyDescent="0.4">
      <c r="A170" s="6">
        <v>167</v>
      </c>
      <c r="B170" s="9" t="s">
        <v>20</v>
      </c>
      <c r="C170" s="9" t="s">
        <v>29</v>
      </c>
      <c r="D170" s="8" t="s">
        <v>69</v>
      </c>
      <c r="E170" s="36" t="s">
        <v>122</v>
      </c>
      <c r="F170" s="40"/>
      <c r="G170" s="10"/>
    </row>
    <row r="171" spans="1:7" s="1" customFormat="1" ht="56.25" x14ac:dyDescent="0.4">
      <c r="A171" s="6">
        <v>168</v>
      </c>
      <c r="B171" s="9" t="s">
        <v>20</v>
      </c>
      <c r="C171" s="9" t="s">
        <v>29</v>
      </c>
      <c r="D171" s="8" t="s">
        <v>69</v>
      </c>
      <c r="E171" s="35" t="s">
        <v>286</v>
      </c>
      <c r="F171" s="40"/>
      <c r="G171" s="10"/>
    </row>
    <row r="172" spans="1:7" s="1" customFormat="1" ht="50.1" customHeight="1" x14ac:dyDescent="0.4">
      <c r="A172" s="6">
        <v>169</v>
      </c>
      <c r="B172" s="9" t="s">
        <v>20</v>
      </c>
      <c r="C172" s="9" t="s">
        <v>29</v>
      </c>
      <c r="D172" s="8" t="s">
        <v>69</v>
      </c>
      <c r="E172" s="35" t="s">
        <v>287</v>
      </c>
      <c r="F172" s="40"/>
      <c r="G172" s="10"/>
    </row>
    <row r="173" spans="1:7" s="1" customFormat="1" ht="50.1" customHeight="1" x14ac:dyDescent="0.4">
      <c r="A173" s="6">
        <v>170</v>
      </c>
      <c r="B173" s="9" t="s">
        <v>20</v>
      </c>
      <c r="C173" s="9" t="s">
        <v>29</v>
      </c>
      <c r="D173" s="8" t="s">
        <v>69</v>
      </c>
      <c r="E173" s="36" t="s">
        <v>123</v>
      </c>
      <c r="F173" s="40"/>
      <c r="G173" s="10"/>
    </row>
    <row r="174" spans="1:7" s="1" customFormat="1" ht="50.1" customHeight="1" x14ac:dyDescent="0.4">
      <c r="A174" s="6">
        <v>171</v>
      </c>
      <c r="B174" s="9" t="s">
        <v>20</v>
      </c>
      <c r="C174" s="9" t="s">
        <v>29</v>
      </c>
      <c r="D174" s="8" t="s">
        <v>62</v>
      </c>
      <c r="E174" s="35" t="s">
        <v>288</v>
      </c>
      <c r="F174" s="40"/>
      <c r="G174" s="10"/>
    </row>
    <row r="175" spans="1:7" s="1" customFormat="1" ht="50.1" customHeight="1" x14ac:dyDescent="0.4">
      <c r="A175" s="6">
        <v>172</v>
      </c>
      <c r="B175" s="9" t="s">
        <v>20</v>
      </c>
      <c r="C175" s="9" t="s">
        <v>29</v>
      </c>
      <c r="D175" s="8" t="s">
        <v>62</v>
      </c>
      <c r="E175" s="35" t="s">
        <v>30</v>
      </c>
      <c r="F175" s="40"/>
      <c r="G175" s="10"/>
    </row>
    <row r="176" spans="1:7" s="1" customFormat="1" ht="50.1" customHeight="1" x14ac:dyDescent="0.4">
      <c r="A176" s="6">
        <v>173</v>
      </c>
      <c r="B176" s="9" t="s">
        <v>20</v>
      </c>
      <c r="C176" s="9" t="s">
        <v>29</v>
      </c>
      <c r="D176" s="8" t="s">
        <v>62</v>
      </c>
      <c r="E176" s="35" t="s">
        <v>289</v>
      </c>
      <c r="F176" s="40"/>
      <c r="G176" s="10"/>
    </row>
    <row r="177" spans="1:7" s="1" customFormat="1" ht="50.1" customHeight="1" x14ac:dyDescent="0.4">
      <c r="A177" s="6">
        <v>174</v>
      </c>
      <c r="B177" s="9" t="s">
        <v>20</v>
      </c>
      <c r="C177" s="9" t="s">
        <v>29</v>
      </c>
      <c r="D177" s="8" t="s">
        <v>62</v>
      </c>
      <c r="E177" s="35" t="s">
        <v>24</v>
      </c>
      <c r="F177" s="40"/>
      <c r="G177" s="10"/>
    </row>
    <row r="178" spans="1:7" s="1" customFormat="1" ht="50.1" customHeight="1" x14ac:dyDescent="0.4">
      <c r="A178" s="6">
        <v>175</v>
      </c>
      <c r="B178" s="9" t="s">
        <v>20</v>
      </c>
      <c r="C178" s="9" t="s">
        <v>29</v>
      </c>
      <c r="D178" s="8" t="s">
        <v>62</v>
      </c>
      <c r="E178" s="35" t="s">
        <v>31</v>
      </c>
      <c r="F178" s="40"/>
      <c r="G178" s="10"/>
    </row>
    <row r="179" spans="1:7" s="1" customFormat="1" ht="50.1" customHeight="1" x14ac:dyDescent="0.4">
      <c r="A179" s="6">
        <v>176</v>
      </c>
      <c r="B179" s="9" t="s">
        <v>20</v>
      </c>
      <c r="C179" s="9" t="s">
        <v>29</v>
      </c>
      <c r="D179" s="8" t="s">
        <v>61</v>
      </c>
      <c r="E179" s="35" t="s">
        <v>290</v>
      </c>
      <c r="F179" s="40"/>
      <c r="G179" s="10"/>
    </row>
    <row r="180" spans="1:7" s="1" customFormat="1" ht="50.1" customHeight="1" x14ac:dyDescent="0.4">
      <c r="A180" s="6">
        <v>177</v>
      </c>
      <c r="B180" s="9" t="s">
        <v>20</v>
      </c>
      <c r="C180" s="9" t="s">
        <v>29</v>
      </c>
      <c r="D180" s="8" t="s">
        <v>61</v>
      </c>
      <c r="E180" s="35" t="s">
        <v>291</v>
      </c>
      <c r="F180" s="40"/>
      <c r="G180" s="10"/>
    </row>
    <row r="181" spans="1:7" s="1" customFormat="1" ht="50.1" customHeight="1" x14ac:dyDescent="0.4">
      <c r="A181" s="6">
        <v>178</v>
      </c>
      <c r="B181" s="9" t="s">
        <v>20</v>
      </c>
      <c r="C181" s="9" t="s">
        <v>29</v>
      </c>
      <c r="D181" s="8" t="s">
        <v>61</v>
      </c>
      <c r="E181" s="35" t="s">
        <v>292</v>
      </c>
      <c r="F181" s="40"/>
      <c r="G181" s="10"/>
    </row>
    <row r="182" spans="1:7" s="1" customFormat="1" ht="50.1" customHeight="1" x14ac:dyDescent="0.4">
      <c r="A182" s="6">
        <v>179</v>
      </c>
      <c r="B182" s="9" t="s">
        <v>20</v>
      </c>
      <c r="C182" s="9" t="s">
        <v>29</v>
      </c>
      <c r="D182" s="8" t="s">
        <v>63</v>
      </c>
      <c r="E182" s="35" t="s">
        <v>293</v>
      </c>
      <c r="F182" s="40"/>
      <c r="G182" s="10"/>
    </row>
    <row r="183" spans="1:7" s="1" customFormat="1" ht="50.1" customHeight="1" x14ac:dyDescent="0.4">
      <c r="A183" s="6">
        <v>180</v>
      </c>
      <c r="B183" s="9" t="s">
        <v>20</v>
      </c>
      <c r="C183" s="9" t="s">
        <v>29</v>
      </c>
      <c r="D183" s="8" t="s">
        <v>63</v>
      </c>
      <c r="E183" s="36" t="s">
        <v>124</v>
      </c>
      <c r="F183" s="40"/>
      <c r="G183" s="10"/>
    </row>
    <row r="184" spans="1:7" s="1" customFormat="1" ht="50.1" customHeight="1" x14ac:dyDescent="0.4">
      <c r="A184" s="6">
        <v>181</v>
      </c>
      <c r="B184" s="9" t="s">
        <v>20</v>
      </c>
      <c r="C184" s="9" t="s">
        <v>29</v>
      </c>
      <c r="D184" s="8" t="s">
        <v>63</v>
      </c>
      <c r="E184" s="36" t="s">
        <v>125</v>
      </c>
      <c r="F184" s="40"/>
      <c r="G184" s="10"/>
    </row>
    <row r="185" spans="1:7" s="1" customFormat="1" ht="56.25" x14ac:dyDescent="0.4">
      <c r="A185" s="6">
        <v>182</v>
      </c>
      <c r="B185" s="9" t="s">
        <v>20</v>
      </c>
      <c r="C185" s="9" t="s">
        <v>29</v>
      </c>
      <c r="D185" s="8" t="s">
        <v>63</v>
      </c>
      <c r="E185" s="36" t="s">
        <v>126</v>
      </c>
      <c r="F185" s="40"/>
      <c r="G185" s="10"/>
    </row>
    <row r="186" spans="1:7" s="1" customFormat="1" ht="50.1" customHeight="1" x14ac:dyDescent="0.4">
      <c r="A186" s="6">
        <v>183</v>
      </c>
      <c r="B186" s="9" t="s">
        <v>20</v>
      </c>
      <c r="C186" s="9" t="s">
        <v>29</v>
      </c>
      <c r="D186" s="8" t="s">
        <v>63</v>
      </c>
      <c r="E186" s="35" t="s">
        <v>294</v>
      </c>
      <c r="F186" s="40"/>
      <c r="G186" s="10"/>
    </row>
    <row r="187" spans="1:7" s="1" customFormat="1" ht="50.1" customHeight="1" x14ac:dyDescent="0.4">
      <c r="A187" s="6">
        <v>184</v>
      </c>
      <c r="B187" s="9" t="s">
        <v>20</v>
      </c>
      <c r="C187" s="9" t="s">
        <v>29</v>
      </c>
      <c r="D187" s="8" t="s">
        <v>63</v>
      </c>
      <c r="E187" s="36" t="s">
        <v>127</v>
      </c>
      <c r="F187" s="40"/>
      <c r="G187" s="10"/>
    </row>
    <row r="188" spans="1:7" s="1" customFormat="1" ht="50.1" customHeight="1" x14ac:dyDescent="0.4">
      <c r="A188" s="6">
        <v>185</v>
      </c>
      <c r="B188" s="9" t="s">
        <v>20</v>
      </c>
      <c r="C188" s="9" t="s">
        <v>29</v>
      </c>
      <c r="D188" s="8" t="s">
        <v>63</v>
      </c>
      <c r="E188" s="35" t="s">
        <v>295</v>
      </c>
      <c r="F188" s="40"/>
      <c r="G188" s="10"/>
    </row>
    <row r="189" spans="1:7" s="12" customFormat="1" ht="50.1" customHeight="1" x14ac:dyDescent="0.4">
      <c r="A189" s="6">
        <v>186</v>
      </c>
      <c r="B189" s="9" t="s">
        <v>20</v>
      </c>
      <c r="C189" s="9" t="s">
        <v>29</v>
      </c>
      <c r="D189" s="8" t="s">
        <v>63</v>
      </c>
      <c r="E189" s="35" t="s">
        <v>296</v>
      </c>
      <c r="F189" s="40"/>
      <c r="G189" s="10"/>
    </row>
    <row r="190" spans="1:7" s="12" customFormat="1" ht="50.1" customHeight="1" x14ac:dyDescent="0.4">
      <c r="A190" s="6">
        <v>187</v>
      </c>
      <c r="B190" s="9" t="s">
        <v>20</v>
      </c>
      <c r="C190" s="9" t="s">
        <v>29</v>
      </c>
      <c r="D190" s="8" t="s">
        <v>63</v>
      </c>
      <c r="E190" s="35" t="s">
        <v>297</v>
      </c>
      <c r="F190" s="40"/>
      <c r="G190" s="10"/>
    </row>
    <row r="191" spans="1:7" s="1" customFormat="1" ht="50.1" customHeight="1" x14ac:dyDescent="0.4">
      <c r="A191" s="6">
        <v>188</v>
      </c>
      <c r="B191" s="9" t="s">
        <v>20</v>
      </c>
      <c r="C191" s="9" t="s">
        <v>29</v>
      </c>
      <c r="D191" s="8" t="s">
        <v>63</v>
      </c>
      <c r="E191" s="35" t="s">
        <v>298</v>
      </c>
      <c r="F191" s="40"/>
      <c r="G191" s="10"/>
    </row>
    <row r="192" spans="1:7" s="1" customFormat="1" ht="73.150000000000006" customHeight="1" x14ac:dyDescent="0.4">
      <c r="A192" s="6">
        <v>189</v>
      </c>
      <c r="B192" s="9" t="s">
        <v>20</v>
      </c>
      <c r="C192" s="9" t="s">
        <v>29</v>
      </c>
      <c r="D192" s="8" t="s">
        <v>63</v>
      </c>
      <c r="E192" s="36" t="s">
        <v>128</v>
      </c>
      <c r="F192" s="40"/>
      <c r="G192" s="10"/>
    </row>
    <row r="193" spans="1:7" s="12" customFormat="1" ht="50.1" customHeight="1" x14ac:dyDescent="0.4">
      <c r="A193" s="6">
        <v>190</v>
      </c>
      <c r="B193" s="9" t="s">
        <v>20</v>
      </c>
      <c r="C193" s="9" t="s">
        <v>29</v>
      </c>
      <c r="D193" s="8" t="s">
        <v>63</v>
      </c>
      <c r="E193" s="35" t="s">
        <v>299</v>
      </c>
      <c r="F193" s="40"/>
      <c r="G193" s="10"/>
    </row>
    <row r="194" spans="1:7" s="1" customFormat="1" ht="50.1" customHeight="1" x14ac:dyDescent="0.4">
      <c r="A194" s="6">
        <v>191</v>
      </c>
      <c r="B194" s="9" t="s">
        <v>20</v>
      </c>
      <c r="C194" s="9" t="s">
        <v>29</v>
      </c>
      <c r="D194" s="8" t="s">
        <v>63</v>
      </c>
      <c r="E194" s="35" t="s">
        <v>300</v>
      </c>
      <c r="F194" s="40"/>
      <c r="G194" s="10"/>
    </row>
    <row r="195" spans="1:7" s="1" customFormat="1" ht="50.1" customHeight="1" x14ac:dyDescent="0.4">
      <c r="A195" s="6">
        <v>192</v>
      </c>
      <c r="B195" s="9" t="s">
        <v>20</v>
      </c>
      <c r="C195" s="9" t="s">
        <v>29</v>
      </c>
      <c r="D195" s="8" t="s">
        <v>63</v>
      </c>
      <c r="E195" s="35" t="s">
        <v>301</v>
      </c>
      <c r="F195" s="40"/>
      <c r="G195" s="10"/>
    </row>
    <row r="196" spans="1:7" s="1" customFormat="1" ht="50.1" customHeight="1" x14ac:dyDescent="0.4">
      <c r="A196" s="6">
        <v>193</v>
      </c>
      <c r="B196" s="9" t="s">
        <v>20</v>
      </c>
      <c r="C196" s="9" t="s">
        <v>29</v>
      </c>
      <c r="D196" s="8" t="s">
        <v>63</v>
      </c>
      <c r="E196" s="35" t="s">
        <v>302</v>
      </c>
      <c r="F196" s="40"/>
      <c r="G196" s="10"/>
    </row>
    <row r="197" spans="1:7" s="1" customFormat="1" ht="50.1" customHeight="1" x14ac:dyDescent="0.4">
      <c r="A197" s="6">
        <v>194</v>
      </c>
      <c r="B197" s="9" t="s">
        <v>20</v>
      </c>
      <c r="C197" s="9" t="s">
        <v>29</v>
      </c>
      <c r="D197" s="8" t="s">
        <v>63</v>
      </c>
      <c r="E197" s="35" t="s">
        <v>303</v>
      </c>
      <c r="F197" s="40"/>
      <c r="G197" s="10"/>
    </row>
    <row r="198" spans="1:7" s="1" customFormat="1" ht="56.25" x14ac:dyDescent="0.4">
      <c r="A198" s="6">
        <v>195</v>
      </c>
      <c r="B198" s="9" t="s">
        <v>20</v>
      </c>
      <c r="C198" s="9" t="s">
        <v>29</v>
      </c>
      <c r="D198" s="8" t="s">
        <v>63</v>
      </c>
      <c r="E198" s="35" t="s">
        <v>304</v>
      </c>
      <c r="F198" s="40"/>
      <c r="G198" s="10"/>
    </row>
    <row r="199" spans="1:7" s="1" customFormat="1" ht="50.1" customHeight="1" x14ac:dyDescent="0.4">
      <c r="A199" s="6">
        <v>196</v>
      </c>
      <c r="B199" s="9" t="s">
        <v>20</v>
      </c>
      <c r="C199" s="9" t="s">
        <v>29</v>
      </c>
      <c r="D199" s="8" t="s">
        <v>63</v>
      </c>
      <c r="E199" s="35" t="s">
        <v>305</v>
      </c>
      <c r="F199" s="40"/>
      <c r="G199" s="10"/>
    </row>
    <row r="200" spans="1:7" s="1" customFormat="1" ht="50.1" customHeight="1" x14ac:dyDescent="0.4">
      <c r="A200" s="6">
        <v>197</v>
      </c>
      <c r="B200" s="9" t="s">
        <v>20</v>
      </c>
      <c r="C200" s="9" t="s">
        <v>29</v>
      </c>
      <c r="D200" s="8" t="s">
        <v>63</v>
      </c>
      <c r="E200" s="35" t="s">
        <v>306</v>
      </c>
      <c r="F200" s="40"/>
      <c r="G200" s="10"/>
    </row>
    <row r="201" spans="1:7" s="1" customFormat="1" ht="50.1" customHeight="1" x14ac:dyDescent="0.4">
      <c r="A201" s="6">
        <v>198</v>
      </c>
      <c r="B201" s="9" t="s">
        <v>20</v>
      </c>
      <c r="C201" s="9" t="s">
        <v>29</v>
      </c>
      <c r="D201" s="8" t="s">
        <v>63</v>
      </c>
      <c r="E201" s="35" t="s">
        <v>307</v>
      </c>
      <c r="F201" s="40"/>
      <c r="G201" s="10"/>
    </row>
    <row r="202" spans="1:7" s="1" customFormat="1" ht="50.1" customHeight="1" x14ac:dyDescent="0.4">
      <c r="A202" s="6">
        <v>199</v>
      </c>
      <c r="B202" s="9" t="s">
        <v>20</v>
      </c>
      <c r="C202" s="9" t="s">
        <v>29</v>
      </c>
      <c r="D202" s="8" t="s">
        <v>63</v>
      </c>
      <c r="E202" s="35" t="s">
        <v>308</v>
      </c>
      <c r="F202" s="40"/>
      <c r="G202" s="10"/>
    </row>
    <row r="203" spans="1:7" s="1" customFormat="1" ht="50.1" customHeight="1" x14ac:dyDescent="0.4">
      <c r="A203" s="6">
        <v>200</v>
      </c>
      <c r="B203" s="9" t="s">
        <v>20</v>
      </c>
      <c r="C203" s="9" t="s">
        <v>29</v>
      </c>
      <c r="D203" s="8" t="s">
        <v>64</v>
      </c>
      <c r="E203" s="35" t="s">
        <v>309</v>
      </c>
      <c r="F203" s="40"/>
      <c r="G203" s="10"/>
    </row>
    <row r="204" spans="1:7" s="1" customFormat="1" ht="50.1" customHeight="1" x14ac:dyDescent="0.4">
      <c r="A204" s="6">
        <v>201</v>
      </c>
      <c r="B204" s="9" t="s">
        <v>20</v>
      </c>
      <c r="C204" s="9" t="s">
        <v>29</v>
      </c>
      <c r="D204" s="8" t="s">
        <v>64</v>
      </c>
      <c r="E204" s="35" t="s">
        <v>310</v>
      </c>
      <c r="F204" s="40"/>
      <c r="G204" s="10"/>
    </row>
    <row r="205" spans="1:7" s="1" customFormat="1" ht="37.5" x14ac:dyDescent="0.4">
      <c r="A205" s="6">
        <v>202</v>
      </c>
      <c r="B205" s="9" t="s">
        <v>20</v>
      </c>
      <c r="C205" s="9" t="s">
        <v>29</v>
      </c>
      <c r="D205" s="8" t="s">
        <v>64</v>
      </c>
      <c r="E205" s="35" t="s">
        <v>311</v>
      </c>
      <c r="F205" s="40"/>
      <c r="G205" s="10"/>
    </row>
    <row r="206" spans="1:7" s="1" customFormat="1" ht="50.1" customHeight="1" x14ac:dyDescent="0.4">
      <c r="A206" s="6">
        <v>203</v>
      </c>
      <c r="B206" s="9" t="s">
        <v>6</v>
      </c>
      <c r="C206" s="9" t="s">
        <v>32</v>
      </c>
      <c r="D206" s="8" t="s">
        <v>33</v>
      </c>
      <c r="E206" s="35" t="s">
        <v>312</v>
      </c>
      <c r="F206" s="40"/>
      <c r="G206" s="10"/>
    </row>
    <row r="207" spans="1:7" s="1" customFormat="1" ht="50.1" customHeight="1" x14ac:dyDescent="0.4">
      <c r="A207" s="6">
        <v>204</v>
      </c>
      <c r="B207" s="9" t="s">
        <v>6</v>
      </c>
      <c r="C207" s="9" t="s">
        <v>32</v>
      </c>
      <c r="D207" s="8" t="s">
        <v>33</v>
      </c>
      <c r="E207" s="35" t="s">
        <v>313</v>
      </c>
      <c r="F207" s="40"/>
      <c r="G207" s="10"/>
    </row>
    <row r="208" spans="1:7" s="1" customFormat="1" ht="56.25" x14ac:dyDescent="0.4">
      <c r="A208" s="6">
        <v>205</v>
      </c>
      <c r="B208" s="9" t="s">
        <v>6</v>
      </c>
      <c r="C208" s="9" t="s">
        <v>32</v>
      </c>
      <c r="D208" s="8" t="s">
        <v>33</v>
      </c>
      <c r="E208" s="35" t="s">
        <v>314</v>
      </c>
      <c r="F208" s="40"/>
      <c r="G208" s="10"/>
    </row>
    <row r="209" spans="1:7" s="12" customFormat="1" ht="37.5" x14ac:dyDescent="0.4">
      <c r="A209" s="6">
        <v>206</v>
      </c>
      <c r="B209" s="9" t="s">
        <v>6</v>
      </c>
      <c r="C209" s="9" t="s">
        <v>32</v>
      </c>
      <c r="D209" s="8" t="s">
        <v>33</v>
      </c>
      <c r="E209" s="35" t="s">
        <v>315</v>
      </c>
      <c r="F209" s="40"/>
      <c r="G209" s="10"/>
    </row>
    <row r="210" spans="1:7" s="1" customFormat="1" ht="50.1" customHeight="1" x14ac:dyDescent="0.4">
      <c r="A210" s="6">
        <v>207</v>
      </c>
      <c r="B210" s="9" t="s">
        <v>6</v>
      </c>
      <c r="C210" s="8" t="s">
        <v>5</v>
      </c>
      <c r="D210" s="8" t="s">
        <v>5</v>
      </c>
      <c r="E210" s="35" t="s">
        <v>39</v>
      </c>
      <c r="F210" s="40"/>
      <c r="G210" s="10"/>
    </row>
    <row r="211" spans="1:7" s="1" customFormat="1" ht="50.1" customHeight="1" x14ac:dyDescent="0.4">
      <c r="A211" s="6">
        <v>208</v>
      </c>
      <c r="B211" s="9" t="s">
        <v>6</v>
      </c>
      <c r="C211" s="8" t="s">
        <v>5</v>
      </c>
      <c r="D211" s="8" t="s">
        <v>5</v>
      </c>
      <c r="E211" s="35" t="s">
        <v>316</v>
      </c>
      <c r="F211" s="40"/>
      <c r="G211" s="10"/>
    </row>
    <row r="212" spans="1:7" s="1" customFormat="1" ht="50.1" customHeight="1" x14ac:dyDescent="0.4">
      <c r="A212" s="6">
        <v>209</v>
      </c>
      <c r="B212" s="9" t="s">
        <v>6</v>
      </c>
      <c r="C212" s="8" t="s">
        <v>5</v>
      </c>
      <c r="D212" s="8" t="s">
        <v>5</v>
      </c>
      <c r="E212" s="35" t="s">
        <v>317</v>
      </c>
      <c r="F212" s="40"/>
      <c r="G212" s="10"/>
    </row>
    <row r="213" spans="1:7" s="1" customFormat="1" ht="50.1" customHeight="1" x14ac:dyDescent="0.4">
      <c r="A213" s="6">
        <v>210</v>
      </c>
      <c r="B213" s="9" t="s">
        <v>6</v>
      </c>
      <c r="C213" s="8" t="s">
        <v>5</v>
      </c>
      <c r="D213" s="8" t="s">
        <v>5</v>
      </c>
      <c r="E213" s="35" t="s">
        <v>318</v>
      </c>
      <c r="F213" s="40"/>
      <c r="G213" s="10"/>
    </row>
    <row r="214" spans="1:7" s="1" customFormat="1" ht="50.1" customHeight="1" x14ac:dyDescent="0.4">
      <c r="A214" s="6">
        <v>211</v>
      </c>
      <c r="B214" s="9" t="s">
        <v>6</v>
      </c>
      <c r="C214" s="8" t="s">
        <v>5</v>
      </c>
      <c r="D214" s="8" t="s">
        <v>5</v>
      </c>
      <c r="E214" s="35" t="s">
        <v>319</v>
      </c>
      <c r="F214" s="40"/>
      <c r="G214" s="10"/>
    </row>
    <row r="215" spans="1:7" s="1" customFormat="1" ht="50.1" customHeight="1" x14ac:dyDescent="0.4">
      <c r="A215" s="6">
        <v>212</v>
      </c>
      <c r="B215" s="9" t="s">
        <v>6</v>
      </c>
      <c r="C215" s="8" t="s">
        <v>5</v>
      </c>
      <c r="D215" s="8" t="s">
        <v>5</v>
      </c>
      <c r="E215" s="35" t="s">
        <v>320</v>
      </c>
      <c r="F215" s="40"/>
      <c r="G215" s="10"/>
    </row>
    <row r="216" spans="1:7" s="12" customFormat="1" ht="50.1" customHeight="1" x14ac:dyDescent="0.4">
      <c r="A216" s="6">
        <v>213</v>
      </c>
      <c r="B216" s="9" t="s">
        <v>6</v>
      </c>
      <c r="C216" s="8" t="s">
        <v>5</v>
      </c>
      <c r="D216" s="8" t="s">
        <v>5</v>
      </c>
      <c r="E216" s="36" t="s">
        <v>129</v>
      </c>
      <c r="F216" s="40"/>
      <c r="G216" s="10"/>
    </row>
    <row r="217" spans="1:7" s="1" customFormat="1" ht="50.1" customHeight="1" x14ac:dyDescent="0.4">
      <c r="A217" s="6">
        <v>214</v>
      </c>
      <c r="B217" s="9" t="s">
        <v>6</v>
      </c>
      <c r="C217" s="8" t="s">
        <v>5</v>
      </c>
      <c r="D217" s="8" t="s">
        <v>5</v>
      </c>
      <c r="E217" s="35" t="s">
        <v>321</v>
      </c>
      <c r="F217" s="40"/>
      <c r="G217" s="10"/>
    </row>
    <row r="218" spans="1:7" s="1" customFormat="1" ht="50.1" customHeight="1" x14ac:dyDescent="0.4">
      <c r="A218" s="6">
        <v>215</v>
      </c>
      <c r="B218" s="9" t="s">
        <v>6</v>
      </c>
      <c r="C218" s="8" t="s">
        <v>5</v>
      </c>
      <c r="D218" s="8" t="s">
        <v>5</v>
      </c>
      <c r="E218" s="35" t="s">
        <v>322</v>
      </c>
      <c r="F218" s="40"/>
      <c r="G218" s="10"/>
    </row>
    <row r="219" spans="1:7" s="1" customFormat="1" ht="50.1" customHeight="1" x14ac:dyDescent="0.4">
      <c r="A219" s="6">
        <v>216</v>
      </c>
      <c r="B219" s="9" t="s">
        <v>6</v>
      </c>
      <c r="C219" s="8" t="s">
        <v>5</v>
      </c>
      <c r="D219" s="8" t="s">
        <v>5</v>
      </c>
      <c r="E219" s="35" t="s">
        <v>323</v>
      </c>
      <c r="F219" s="40"/>
      <c r="G219" s="10"/>
    </row>
    <row r="220" spans="1:7" s="1" customFormat="1" ht="50.1" customHeight="1" x14ac:dyDescent="0.4">
      <c r="A220" s="6">
        <v>217</v>
      </c>
      <c r="B220" s="9" t="s">
        <v>6</v>
      </c>
      <c r="C220" s="8" t="s">
        <v>5</v>
      </c>
      <c r="D220" s="8" t="s">
        <v>5</v>
      </c>
      <c r="E220" s="35" t="s">
        <v>324</v>
      </c>
      <c r="F220" s="40"/>
      <c r="G220" s="10"/>
    </row>
    <row r="221" spans="1:7" s="1" customFormat="1" ht="75" x14ac:dyDescent="0.4">
      <c r="A221" s="6">
        <v>218</v>
      </c>
      <c r="B221" s="9" t="s">
        <v>6</v>
      </c>
      <c r="C221" s="8" t="s">
        <v>5</v>
      </c>
      <c r="D221" s="8" t="s">
        <v>5</v>
      </c>
      <c r="E221" s="35" t="s">
        <v>325</v>
      </c>
      <c r="F221" s="40"/>
      <c r="G221" s="10"/>
    </row>
    <row r="222" spans="1:7" s="1" customFormat="1" ht="50.1" customHeight="1" x14ac:dyDescent="0.4">
      <c r="A222" s="6">
        <v>219</v>
      </c>
      <c r="B222" s="9" t="s">
        <v>6</v>
      </c>
      <c r="C222" s="8" t="s">
        <v>5</v>
      </c>
      <c r="D222" s="8" t="s">
        <v>58</v>
      </c>
      <c r="E222" s="35" t="s">
        <v>326</v>
      </c>
      <c r="F222" s="40"/>
      <c r="G222" s="10"/>
    </row>
    <row r="223" spans="1:7" s="1" customFormat="1" ht="75" x14ac:dyDescent="0.4">
      <c r="A223" s="6">
        <v>220</v>
      </c>
      <c r="B223" s="9" t="s">
        <v>6</v>
      </c>
      <c r="C223" s="8" t="s">
        <v>5</v>
      </c>
      <c r="D223" s="8" t="s">
        <v>58</v>
      </c>
      <c r="E223" s="35" t="s">
        <v>327</v>
      </c>
      <c r="F223" s="40"/>
      <c r="G223" s="10"/>
    </row>
    <row r="224" spans="1:7" s="1" customFormat="1" ht="50.1" customHeight="1" x14ac:dyDescent="0.4">
      <c r="A224" s="6">
        <v>221</v>
      </c>
      <c r="B224" s="9" t="s">
        <v>6</v>
      </c>
      <c r="C224" s="8" t="s">
        <v>5</v>
      </c>
      <c r="D224" s="8" t="s">
        <v>58</v>
      </c>
      <c r="E224" s="35" t="s">
        <v>328</v>
      </c>
      <c r="F224" s="40"/>
      <c r="G224" s="10"/>
    </row>
    <row r="225" spans="1:7" s="1" customFormat="1" ht="50.1" customHeight="1" x14ac:dyDescent="0.4">
      <c r="A225" s="6">
        <v>222</v>
      </c>
      <c r="B225" s="9" t="s">
        <v>6</v>
      </c>
      <c r="C225" s="8" t="s">
        <v>5</v>
      </c>
      <c r="D225" s="8" t="s">
        <v>58</v>
      </c>
      <c r="E225" s="35" t="s">
        <v>329</v>
      </c>
      <c r="F225" s="40"/>
      <c r="G225" s="10"/>
    </row>
    <row r="226" spans="1:7" s="1" customFormat="1" ht="50.1" customHeight="1" x14ac:dyDescent="0.4">
      <c r="A226" s="6">
        <v>223</v>
      </c>
      <c r="B226" s="9" t="s">
        <v>6</v>
      </c>
      <c r="C226" s="8" t="s">
        <v>5</v>
      </c>
      <c r="D226" s="8" t="s">
        <v>37</v>
      </c>
      <c r="E226" s="35" t="s">
        <v>330</v>
      </c>
      <c r="F226" s="40"/>
      <c r="G226" s="10"/>
    </row>
    <row r="227" spans="1:7" s="1" customFormat="1" ht="56.25" x14ac:dyDescent="0.4">
      <c r="A227" s="6">
        <v>224</v>
      </c>
      <c r="B227" s="9" t="s">
        <v>6</v>
      </c>
      <c r="C227" s="8" t="s">
        <v>5</v>
      </c>
      <c r="D227" s="8" t="s">
        <v>37</v>
      </c>
      <c r="E227" s="35" t="s">
        <v>331</v>
      </c>
      <c r="F227" s="40"/>
      <c r="G227" s="10"/>
    </row>
    <row r="228" spans="1:7" s="1" customFormat="1" ht="50.1" customHeight="1" x14ac:dyDescent="0.4">
      <c r="A228" s="6">
        <v>225</v>
      </c>
      <c r="B228" s="9" t="s">
        <v>6</v>
      </c>
      <c r="C228" s="8" t="s">
        <v>5</v>
      </c>
      <c r="D228" s="8" t="s">
        <v>37</v>
      </c>
      <c r="E228" s="35" t="s">
        <v>26</v>
      </c>
      <c r="F228" s="40"/>
      <c r="G228" s="10"/>
    </row>
    <row r="229" spans="1:7" s="1" customFormat="1" ht="50.1" customHeight="1" x14ac:dyDescent="0.4">
      <c r="A229" s="6">
        <v>226</v>
      </c>
      <c r="B229" s="9" t="s">
        <v>6</v>
      </c>
      <c r="C229" s="8" t="s">
        <v>5</v>
      </c>
      <c r="D229" s="8" t="s">
        <v>35</v>
      </c>
      <c r="E229" s="36" t="s">
        <v>74</v>
      </c>
      <c r="F229" s="40"/>
      <c r="G229" s="10"/>
    </row>
    <row r="230" spans="1:7" s="1" customFormat="1" ht="50.1" customHeight="1" x14ac:dyDescent="0.4">
      <c r="A230" s="6">
        <v>227</v>
      </c>
      <c r="B230" s="9" t="s">
        <v>6</v>
      </c>
      <c r="C230" s="8" t="s">
        <v>5</v>
      </c>
      <c r="D230" s="8" t="s">
        <v>35</v>
      </c>
      <c r="E230" s="36" t="s">
        <v>75</v>
      </c>
      <c r="F230" s="40"/>
      <c r="G230" s="10"/>
    </row>
    <row r="231" spans="1:7" s="1" customFormat="1" ht="50.1" customHeight="1" x14ac:dyDescent="0.4">
      <c r="A231" s="6">
        <v>228</v>
      </c>
      <c r="B231" s="9" t="s">
        <v>6</v>
      </c>
      <c r="C231" s="8" t="s">
        <v>5</v>
      </c>
      <c r="D231" s="8" t="s">
        <v>35</v>
      </c>
      <c r="E231" s="35" t="s">
        <v>332</v>
      </c>
      <c r="F231" s="40"/>
      <c r="G231" s="10"/>
    </row>
    <row r="232" spans="1:7" s="12" customFormat="1" ht="50.1" customHeight="1" x14ac:dyDescent="0.4">
      <c r="A232" s="6">
        <v>229</v>
      </c>
      <c r="B232" s="9" t="s">
        <v>6</v>
      </c>
      <c r="C232" s="8" t="s">
        <v>5</v>
      </c>
      <c r="D232" s="8" t="s">
        <v>35</v>
      </c>
      <c r="E232" s="35" t="s">
        <v>333</v>
      </c>
      <c r="F232" s="40"/>
      <c r="G232" s="10"/>
    </row>
    <row r="233" spans="1:7" s="1" customFormat="1" ht="82.9" customHeight="1" x14ac:dyDescent="0.4">
      <c r="A233" s="6">
        <v>230</v>
      </c>
      <c r="B233" s="9" t="s">
        <v>6</v>
      </c>
      <c r="C233" s="8" t="s">
        <v>5</v>
      </c>
      <c r="D233" s="8" t="s">
        <v>35</v>
      </c>
      <c r="E233" s="36" t="s">
        <v>130</v>
      </c>
      <c r="F233" s="40"/>
      <c r="G233" s="10"/>
    </row>
    <row r="234" spans="1:7" s="12" customFormat="1" ht="75" x14ac:dyDescent="0.4">
      <c r="A234" s="6">
        <v>231</v>
      </c>
      <c r="B234" s="9" t="s">
        <v>6</v>
      </c>
      <c r="C234" s="8" t="s">
        <v>5</v>
      </c>
      <c r="D234" s="8" t="s">
        <v>35</v>
      </c>
      <c r="E234" s="35" t="s">
        <v>334</v>
      </c>
      <c r="F234" s="40"/>
      <c r="G234" s="10"/>
    </row>
    <row r="235" spans="1:7" s="1" customFormat="1" ht="50.1" customHeight="1" x14ac:dyDescent="0.4">
      <c r="A235" s="6">
        <v>232</v>
      </c>
      <c r="B235" s="9" t="s">
        <v>6</v>
      </c>
      <c r="C235" s="8" t="s">
        <v>5</v>
      </c>
      <c r="D235" s="8" t="s">
        <v>35</v>
      </c>
      <c r="E235" s="35" t="s">
        <v>335</v>
      </c>
      <c r="F235" s="40"/>
      <c r="G235" s="10"/>
    </row>
    <row r="236" spans="1:7" s="1" customFormat="1" ht="75" x14ac:dyDescent="0.4">
      <c r="A236" s="6">
        <v>233</v>
      </c>
      <c r="B236" s="9" t="s">
        <v>6</v>
      </c>
      <c r="C236" s="9" t="s">
        <v>32</v>
      </c>
      <c r="D236" s="8" t="s">
        <v>34</v>
      </c>
      <c r="E236" s="35" t="s">
        <v>336</v>
      </c>
      <c r="F236" s="40"/>
      <c r="G236" s="10"/>
    </row>
    <row r="237" spans="1:7" s="12" customFormat="1" ht="50.1" customHeight="1" x14ac:dyDescent="0.4">
      <c r="A237" s="6">
        <v>234</v>
      </c>
      <c r="B237" s="9" t="s">
        <v>6</v>
      </c>
      <c r="C237" s="9" t="s">
        <v>32</v>
      </c>
      <c r="D237" s="8" t="s">
        <v>34</v>
      </c>
      <c r="E237" s="35" t="s">
        <v>337</v>
      </c>
      <c r="F237" s="40"/>
      <c r="G237" s="10"/>
    </row>
    <row r="238" spans="1:7" s="1" customFormat="1" ht="50.1" customHeight="1" x14ac:dyDescent="0.4">
      <c r="A238" s="6">
        <v>235</v>
      </c>
      <c r="B238" s="9" t="s">
        <v>6</v>
      </c>
      <c r="C238" s="9" t="s">
        <v>32</v>
      </c>
      <c r="D238" s="8" t="s">
        <v>34</v>
      </c>
      <c r="E238" s="36" t="s">
        <v>76</v>
      </c>
      <c r="F238" s="40"/>
      <c r="G238" s="10"/>
    </row>
    <row r="239" spans="1:7" s="12" customFormat="1" ht="50.1" customHeight="1" x14ac:dyDescent="0.4">
      <c r="A239" s="6">
        <v>236</v>
      </c>
      <c r="B239" s="9" t="s">
        <v>6</v>
      </c>
      <c r="C239" s="9" t="s">
        <v>32</v>
      </c>
      <c r="D239" s="8" t="s">
        <v>34</v>
      </c>
      <c r="E239" s="36" t="s">
        <v>131</v>
      </c>
      <c r="F239" s="40"/>
      <c r="G239" s="10"/>
    </row>
    <row r="240" spans="1:7" s="12" customFormat="1" ht="56.25" x14ac:dyDescent="0.4">
      <c r="A240" s="6">
        <v>237</v>
      </c>
      <c r="B240" s="9" t="s">
        <v>6</v>
      </c>
      <c r="C240" s="9" t="s">
        <v>32</v>
      </c>
      <c r="D240" s="8" t="s">
        <v>34</v>
      </c>
      <c r="E240" s="35" t="s">
        <v>338</v>
      </c>
      <c r="F240" s="40"/>
      <c r="G240" s="10"/>
    </row>
    <row r="241" spans="1:7" s="12" customFormat="1" ht="50.1" customHeight="1" x14ac:dyDescent="0.4">
      <c r="A241" s="6">
        <v>238</v>
      </c>
      <c r="B241" s="9" t="s">
        <v>6</v>
      </c>
      <c r="C241" s="9" t="s">
        <v>32</v>
      </c>
      <c r="D241" s="8" t="s">
        <v>34</v>
      </c>
      <c r="E241" s="35" t="s">
        <v>339</v>
      </c>
      <c r="F241" s="40"/>
      <c r="G241" s="10"/>
    </row>
    <row r="242" spans="1:7" s="12" customFormat="1" ht="50.1" customHeight="1" x14ac:dyDescent="0.4">
      <c r="A242" s="6">
        <v>239</v>
      </c>
      <c r="B242" s="9" t="s">
        <v>6</v>
      </c>
      <c r="C242" s="9" t="s">
        <v>32</v>
      </c>
      <c r="D242" s="8" t="s">
        <v>34</v>
      </c>
      <c r="E242" s="35" t="s">
        <v>340</v>
      </c>
      <c r="F242" s="41"/>
      <c r="G242" s="10"/>
    </row>
    <row r="243" spans="1:7" s="1" customFormat="1" ht="50.1" customHeight="1" x14ac:dyDescent="0.4">
      <c r="A243" s="6">
        <v>240</v>
      </c>
      <c r="B243" s="9" t="s">
        <v>20</v>
      </c>
      <c r="C243" s="32" t="s">
        <v>70</v>
      </c>
      <c r="D243" s="8" t="s">
        <v>40</v>
      </c>
      <c r="E243" s="35" t="s">
        <v>341</v>
      </c>
      <c r="F243" s="41"/>
      <c r="G243" s="10"/>
    </row>
    <row r="244" spans="1:7" s="1" customFormat="1" ht="75" x14ac:dyDescent="0.4">
      <c r="A244" s="6">
        <v>241</v>
      </c>
      <c r="B244" s="9" t="s">
        <v>20</v>
      </c>
      <c r="C244" s="32" t="s">
        <v>70</v>
      </c>
      <c r="D244" s="10" t="s">
        <v>40</v>
      </c>
      <c r="E244" s="35" t="s">
        <v>342</v>
      </c>
      <c r="F244" s="40"/>
      <c r="G244" s="10"/>
    </row>
    <row r="245" spans="1:7" s="1" customFormat="1" ht="50.1" customHeight="1" x14ac:dyDescent="0.4">
      <c r="A245" s="6">
        <v>242</v>
      </c>
      <c r="B245" s="9" t="s">
        <v>20</v>
      </c>
      <c r="C245" s="32" t="s">
        <v>70</v>
      </c>
      <c r="D245" s="10" t="s">
        <v>40</v>
      </c>
      <c r="E245" s="36" t="s">
        <v>132</v>
      </c>
      <c r="F245" s="40"/>
      <c r="G245" s="10"/>
    </row>
    <row r="246" spans="1:7" s="1" customFormat="1" ht="50.1" customHeight="1" x14ac:dyDescent="0.4">
      <c r="A246" s="6">
        <v>243</v>
      </c>
      <c r="B246" s="9" t="s">
        <v>20</v>
      </c>
      <c r="C246" s="32" t="s">
        <v>70</v>
      </c>
      <c r="D246" s="10" t="s">
        <v>40</v>
      </c>
      <c r="E246" s="36" t="s">
        <v>133</v>
      </c>
      <c r="F246" s="40"/>
      <c r="G246" s="10"/>
    </row>
    <row r="247" spans="1:7" s="1" customFormat="1" ht="50.1" customHeight="1" x14ac:dyDescent="0.4">
      <c r="A247" s="6">
        <v>244</v>
      </c>
      <c r="B247" s="9" t="s">
        <v>20</v>
      </c>
      <c r="C247" s="32" t="s">
        <v>70</v>
      </c>
      <c r="D247" s="10" t="s">
        <v>40</v>
      </c>
      <c r="E247" s="35" t="s">
        <v>343</v>
      </c>
      <c r="F247" s="40"/>
      <c r="G247" s="10"/>
    </row>
    <row r="248" spans="1:7" s="12" customFormat="1" ht="50.1" customHeight="1" x14ac:dyDescent="0.4">
      <c r="A248" s="6">
        <v>245</v>
      </c>
      <c r="B248" s="9" t="s">
        <v>20</v>
      </c>
      <c r="C248" s="32" t="s">
        <v>70</v>
      </c>
      <c r="D248" s="10" t="s">
        <v>40</v>
      </c>
      <c r="E248" s="35" t="s">
        <v>344</v>
      </c>
      <c r="F248" s="40"/>
      <c r="G248" s="10"/>
    </row>
    <row r="249" spans="1:7" s="1" customFormat="1" ht="50.1" customHeight="1" x14ac:dyDescent="0.4">
      <c r="A249" s="6">
        <v>246</v>
      </c>
      <c r="B249" s="9" t="s">
        <v>20</v>
      </c>
      <c r="C249" s="32" t="s">
        <v>70</v>
      </c>
      <c r="D249" s="8" t="s">
        <v>41</v>
      </c>
      <c r="E249" s="35" t="s">
        <v>345</v>
      </c>
      <c r="F249" s="40"/>
      <c r="G249" s="10"/>
    </row>
    <row r="250" spans="1:7" s="1" customFormat="1" ht="37.5" x14ac:dyDescent="0.4">
      <c r="A250" s="6">
        <v>247</v>
      </c>
      <c r="B250" s="9" t="s">
        <v>20</v>
      </c>
      <c r="C250" s="32" t="s">
        <v>70</v>
      </c>
      <c r="D250" s="8" t="s">
        <v>41</v>
      </c>
      <c r="E250" s="35" t="s">
        <v>346</v>
      </c>
      <c r="F250" s="40"/>
      <c r="G250" s="10"/>
    </row>
    <row r="251" spans="1:7" s="1" customFormat="1" ht="56.25" x14ac:dyDescent="0.4">
      <c r="A251" s="6">
        <v>248</v>
      </c>
      <c r="B251" s="9" t="s">
        <v>20</v>
      </c>
      <c r="C251" s="32" t="s">
        <v>70</v>
      </c>
      <c r="D251" s="8" t="s">
        <v>41</v>
      </c>
      <c r="E251" s="35" t="s">
        <v>347</v>
      </c>
      <c r="F251" s="40"/>
      <c r="G251" s="10"/>
    </row>
    <row r="252" spans="1:7" s="1" customFormat="1" ht="50.1" customHeight="1" x14ac:dyDescent="0.4">
      <c r="A252" s="6">
        <v>249</v>
      </c>
      <c r="B252" s="9" t="s">
        <v>20</v>
      </c>
      <c r="C252" s="32" t="s">
        <v>70</v>
      </c>
      <c r="D252" s="8" t="s">
        <v>41</v>
      </c>
      <c r="E252" s="35" t="s">
        <v>348</v>
      </c>
      <c r="F252" s="40"/>
      <c r="G252" s="10"/>
    </row>
    <row r="253" spans="1:7" s="1" customFormat="1" ht="50.1" customHeight="1" x14ac:dyDescent="0.4">
      <c r="A253" s="6">
        <v>250</v>
      </c>
      <c r="B253" s="9" t="s">
        <v>20</v>
      </c>
      <c r="C253" s="32" t="s">
        <v>70</v>
      </c>
      <c r="D253" s="8" t="s">
        <v>42</v>
      </c>
      <c r="E253" s="35" t="s">
        <v>25</v>
      </c>
      <c r="F253" s="40"/>
      <c r="G253" s="10"/>
    </row>
    <row r="254" spans="1:7" s="1" customFormat="1" ht="50.1" customHeight="1" x14ac:dyDescent="0.4">
      <c r="A254" s="6">
        <v>251</v>
      </c>
      <c r="B254" s="9" t="s">
        <v>20</v>
      </c>
      <c r="C254" s="32" t="s">
        <v>70</v>
      </c>
      <c r="D254" s="8" t="s">
        <v>42</v>
      </c>
      <c r="E254" s="35" t="s">
        <v>349</v>
      </c>
      <c r="F254" s="40"/>
      <c r="G254" s="10"/>
    </row>
    <row r="255" spans="1:7" s="1" customFormat="1" ht="50.1" customHeight="1" x14ac:dyDescent="0.4">
      <c r="A255" s="6">
        <v>252</v>
      </c>
      <c r="B255" s="9" t="s">
        <v>20</v>
      </c>
      <c r="C255" s="32" t="s">
        <v>70</v>
      </c>
      <c r="D255" s="10" t="s">
        <v>42</v>
      </c>
      <c r="E255" s="35" t="s">
        <v>350</v>
      </c>
      <c r="F255" s="40"/>
      <c r="G255" s="10"/>
    </row>
    <row r="256" spans="1:7" s="1" customFormat="1" ht="50.1" customHeight="1" x14ac:dyDescent="0.4">
      <c r="A256" s="6">
        <v>253</v>
      </c>
      <c r="B256" s="9" t="s">
        <v>20</v>
      </c>
      <c r="C256" s="32" t="s">
        <v>70</v>
      </c>
      <c r="D256" s="10" t="s">
        <v>42</v>
      </c>
      <c r="E256" s="35" t="s">
        <v>351</v>
      </c>
      <c r="F256" s="40"/>
      <c r="G256" s="10"/>
    </row>
    <row r="257" spans="1:7" s="1" customFormat="1" ht="50.1" customHeight="1" x14ac:dyDescent="0.4">
      <c r="A257" s="6">
        <v>254</v>
      </c>
      <c r="B257" s="9" t="s">
        <v>20</v>
      </c>
      <c r="C257" s="32" t="s">
        <v>70</v>
      </c>
      <c r="D257" s="8" t="s">
        <v>42</v>
      </c>
      <c r="E257" s="35" t="s">
        <v>352</v>
      </c>
      <c r="F257" s="40"/>
      <c r="G257" s="10"/>
    </row>
    <row r="258" spans="1:7" s="1" customFormat="1" ht="50.1" customHeight="1" x14ac:dyDescent="0.4">
      <c r="A258" s="6">
        <v>255</v>
      </c>
      <c r="B258" s="9" t="s">
        <v>20</v>
      </c>
      <c r="C258" s="32" t="s">
        <v>70</v>
      </c>
      <c r="D258" s="8" t="s">
        <v>42</v>
      </c>
      <c r="E258" s="35" t="s">
        <v>353</v>
      </c>
      <c r="F258" s="40"/>
      <c r="G258" s="10"/>
    </row>
    <row r="259" spans="1:7" s="1" customFormat="1" ht="56.25" x14ac:dyDescent="0.4">
      <c r="A259" s="6">
        <v>256</v>
      </c>
      <c r="B259" s="9" t="s">
        <v>20</v>
      </c>
      <c r="C259" s="9" t="s">
        <v>71</v>
      </c>
      <c r="D259" s="8" t="s">
        <v>40</v>
      </c>
      <c r="E259" s="35" t="s">
        <v>354</v>
      </c>
      <c r="F259" s="40"/>
      <c r="G259" s="10"/>
    </row>
    <row r="260" spans="1:7" s="1" customFormat="1" ht="50.1" customHeight="1" x14ac:dyDescent="0.4">
      <c r="A260" s="6">
        <v>257</v>
      </c>
      <c r="B260" s="9" t="s">
        <v>20</v>
      </c>
      <c r="C260" s="9" t="s">
        <v>71</v>
      </c>
      <c r="D260" s="8" t="s">
        <v>40</v>
      </c>
      <c r="E260" s="35" t="s">
        <v>355</v>
      </c>
      <c r="F260" s="40"/>
      <c r="G260" s="10"/>
    </row>
    <row r="261" spans="1:7" s="12" customFormat="1" ht="50.1" customHeight="1" x14ac:dyDescent="0.4">
      <c r="A261" s="6">
        <v>258</v>
      </c>
      <c r="B261" s="9" t="s">
        <v>20</v>
      </c>
      <c r="C261" s="9" t="s">
        <v>71</v>
      </c>
      <c r="D261" s="8" t="s">
        <v>40</v>
      </c>
      <c r="E261" s="35" t="s">
        <v>356</v>
      </c>
      <c r="F261" s="40"/>
      <c r="G261" s="10"/>
    </row>
    <row r="262" spans="1:7" s="1" customFormat="1" ht="50.1" customHeight="1" x14ac:dyDescent="0.4">
      <c r="A262" s="6">
        <v>259</v>
      </c>
      <c r="B262" s="9" t="s">
        <v>20</v>
      </c>
      <c r="C262" s="9" t="s">
        <v>71</v>
      </c>
      <c r="D262" s="8" t="s">
        <v>41</v>
      </c>
      <c r="E262" s="35" t="s">
        <v>357</v>
      </c>
      <c r="F262" s="40"/>
      <c r="G262" s="10"/>
    </row>
    <row r="263" spans="1:7" s="1" customFormat="1" ht="37.5" x14ac:dyDescent="0.4">
      <c r="A263" s="6">
        <v>260</v>
      </c>
      <c r="B263" s="9" t="s">
        <v>20</v>
      </c>
      <c r="C263" s="9" t="s">
        <v>71</v>
      </c>
      <c r="D263" s="8" t="s">
        <v>41</v>
      </c>
      <c r="E263" s="35" t="s">
        <v>358</v>
      </c>
      <c r="F263" s="40"/>
      <c r="G263" s="10"/>
    </row>
    <row r="264" spans="1:7" s="1" customFormat="1" ht="50.1" customHeight="1" x14ac:dyDescent="0.4">
      <c r="A264" s="6">
        <v>261</v>
      </c>
      <c r="B264" s="9" t="s">
        <v>20</v>
      </c>
      <c r="C264" s="9" t="s">
        <v>71</v>
      </c>
      <c r="D264" s="8" t="s">
        <v>41</v>
      </c>
      <c r="E264" s="35" t="s">
        <v>359</v>
      </c>
      <c r="F264" s="40"/>
      <c r="G264" s="10"/>
    </row>
    <row r="265" spans="1:7" s="1" customFormat="1" ht="50.1" customHeight="1" x14ac:dyDescent="0.4">
      <c r="A265" s="6">
        <v>262</v>
      </c>
      <c r="B265" s="9" t="s">
        <v>20</v>
      </c>
      <c r="C265" s="9" t="s">
        <v>71</v>
      </c>
      <c r="D265" s="8" t="s">
        <v>41</v>
      </c>
      <c r="E265" s="35" t="s">
        <v>360</v>
      </c>
      <c r="F265" s="40"/>
      <c r="G265" s="10"/>
    </row>
    <row r="266" spans="1:7" s="12" customFormat="1" ht="50.1" customHeight="1" x14ac:dyDescent="0.4">
      <c r="A266" s="6">
        <v>263</v>
      </c>
      <c r="B266" s="9" t="s">
        <v>20</v>
      </c>
      <c r="C266" s="9" t="s">
        <v>71</v>
      </c>
      <c r="D266" s="8" t="s">
        <v>41</v>
      </c>
      <c r="E266" s="35" t="s">
        <v>447</v>
      </c>
      <c r="F266" s="40"/>
      <c r="G266" s="10"/>
    </row>
    <row r="267" spans="1:7" s="1" customFormat="1" ht="50.1" customHeight="1" x14ac:dyDescent="0.4">
      <c r="A267" s="6">
        <v>264</v>
      </c>
      <c r="B267" s="9" t="s">
        <v>20</v>
      </c>
      <c r="C267" s="9" t="s">
        <v>38</v>
      </c>
      <c r="D267" s="8" t="s">
        <v>72</v>
      </c>
      <c r="E267" s="35" t="s">
        <v>361</v>
      </c>
      <c r="F267" s="40"/>
      <c r="G267" s="10"/>
    </row>
    <row r="268" spans="1:7" s="1" customFormat="1" ht="50.1" customHeight="1" x14ac:dyDescent="0.4">
      <c r="A268" s="6">
        <v>265</v>
      </c>
      <c r="B268" s="9" t="s">
        <v>20</v>
      </c>
      <c r="C268" s="9" t="s">
        <v>38</v>
      </c>
      <c r="D268" s="8" t="s">
        <v>72</v>
      </c>
      <c r="E268" s="35" t="s">
        <v>362</v>
      </c>
      <c r="F268" s="40"/>
      <c r="G268" s="10"/>
    </row>
    <row r="269" spans="1:7" s="1" customFormat="1" ht="50.1" customHeight="1" x14ac:dyDescent="0.4">
      <c r="A269" s="6">
        <v>266</v>
      </c>
      <c r="B269" s="9" t="s">
        <v>20</v>
      </c>
      <c r="C269" s="9" t="s">
        <v>38</v>
      </c>
      <c r="D269" s="8" t="s">
        <v>72</v>
      </c>
      <c r="E269" s="35" t="s">
        <v>363</v>
      </c>
      <c r="F269" s="40"/>
      <c r="G269" s="10"/>
    </row>
    <row r="270" spans="1:7" s="12" customFormat="1" ht="50.1" customHeight="1" x14ac:dyDescent="0.4">
      <c r="A270" s="6">
        <v>267</v>
      </c>
      <c r="B270" s="9" t="s">
        <v>20</v>
      </c>
      <c r="C270" s="9" t="s">
        <v>38</v>
      </c>
      <c r="D270" s="8" t="s">
        <v>72</v>
      </c>
      <c r="E270" s="35" t="s">
        <v>364</v>
      </c>
      <c r="F270" s="40"/>
      <c r="G270" s="10"/>
    </row>
    <row r="271" spans="1:7" s="1" customFormat="1" ht="50.1" customHeight="1" x14ac:dyDescent="0.4">
      <c r="A271" s="6">
        <v>268</v>
      </c>
      <c r="B271" s="9" t="s">
        <v>20</v>
      </c>
      <c r="C271" s="9" t="s">
        <v>38</v>
      </c>
      <c r="D271" s="8" t="s">
        <v>72</v>
      </c>
      <c r="E271" s="35" t="s">
        <v>365</v>
      </c>
      <c r="F271" s="40"/>
      <c r="G271" s="10"/>
    </row>
    <row r="272" spans="1:7" s="12" customFormat="1" ht="50.1" customHeight="1" x14ac:dyDescent="0.4">
      <c r="A272" s="6">
        <v>269</v>
      </c>
      <c r="B272" s="9" t="s">
        <v>20</v>
      </c>
      <c r="C272" s="9" t="s">
        <v>38</v>
      </c>
      <c r="D272" s="8" t="s">
        <v>72</v>
      </c>
      <c r="E272" s="35" t="s">
        <v>366</v>
      </c>
      <c r="F272" s="40"/>
      <c r="G272" s="10"/>
    </row>
    <row r="273" spans="1:7" s="1" customFormat="1" ht="50.1" customHeight="1" x14ac:dyDescent="0.4">
      <c r="A273" s="6">
        <v>270</v>
      </c>
      <c r="B273" s="9" t="s">
        <v>20</v>
      </c>
      <c r="C273" s="9" t="s">
        <v>38</v>
      </c>
      <c r="D273" s="9" t="s">
        <v>65</v>
      </c>
      <c r="E273" s="35" t="s">
        <v>367</v>
      </c>
      <c r="F273" s="40"/>
      <c r="G273" s="32"/>
    </row>
    <row r="274" spans="1:7" s="1" customFormat="1" ht="50.1" customHeight="1" x14ac:dyDescent="0.4">
      <c r="A274" s="6">
        <v>271</v>
      </c>
      <c r="B274" s="9" t="s">
        <v>20</v>
      </c>
      <c r="C274" s="9" t="s">
        <v>38</v>
      </c>
      <c r="D274" s="9" t="s">
        <v>65</v>
      </c>
      <c r="E274" s="35" t="s">
        <v>368</v>
      </c>
      <c r="F274" s="40"/>
      <c r="G274" s="32"/>
    </row>
    <row r="275" spans="1:7" s="1" customFormat="1" ht="50.1" customHeight="1" x14ac:dyDescent="0.4">
      <c r="A275" s="6">
        <v>272</v>
      </c>
      <c r="B275" s="9" t="s">
        <v>20</v>
      </c>
      <c r="C275" s="9" t="s">
        <v>38</v>
      </c>
      <c r="D275" s="9" t="s">
        <v>65</v>
      </c>
      <c r="E275" s="35" t="s">
        <v>369</v>
      </c>
      <c r="F275" s="40"/>
      <c r="G275" s="32"/>
    </row>
    <row r="276" spans="1:7" s="12" customFormat="1" ht="50.1" customHeight="1" x14ac:dyDescent="0.4">
      <c r="A276" s="6">
        <v>273</v>
      </c>
      <c r="B276" s="9" t="s">
        <v>20</v>
      </c>
      <c r="C276" s="9" t="s">
        <v>38</v>
      </c>
      <c r="D276" s="9" t="s">
        <v>65</v>
      </c>
      <c r="E276" s="35" t="s">
        <v>370</v>
      </c>
      <c r="F276" s="40"/>
      <c r="G276" s="32"/>
    </row>
    <row r="277" spans="1:7" s="1" customFormat="1" ht="50.1" customHeight="1" x14ac:dyDescent="0.4">
      <c r="A277" s="6">
        <v>274</v>
      </c>
      <c r="B277" s="9" t="s">
        <v>20</v>
      </c>
      <c r="C277" s="9" t="s">
        <v>38</v>
      </c>
      <c r="D277" s="9" t="s">
        <v>65</v>
      </c>
      <c r="E277" s="35" t="s">
        <v>371</v>
      </c>
      <c r="F277" s="40"/>
      <c r="G277" s="32"/>
    </row>
    <row r="278" spans="1:7" s="1" customFormat="1" ht="50.1" customHeight="1" x14ac:dyDescent="0.4">
      <c r="A278" s="6">
        <v>275</v>
      </c>
      <c r="B278" s="9" t="s">
        <v>20</v>
      </c>
      <c r="C278" s="9" t="s">
        <v>44</v>
      </c>
      <c r="D278" s="8" t="s">
        <v>40</v>
      </c>
      <c r="E278" s="35" t="s">
        <v>372</v>
      </c>
      <c r="F278" s="40"/>
      <c r="G278" s="10"/>
    </row>
    <row r="279" spans="1:7" s="1" customFormat="1" ht="50.1" customHeight="1" x14ac:dyDescent="0.4">
      <c r="A279" s="6">
        <v>276</v>
      </c>
      <c r="B279" s="9" t="s">
        <v>20</v>
      </c>
      <c r="C279" s="9" t="s">
        <v>44</v>
      </c>
      <c r="D279" s="8" t="s">
        <v>36</v>
      </c>
      <c r="E279" s="35" t="s">
        <v>373</v>
      </c>
      <c r="F279" s="40"/>
      <c r="G279" s="10"/>
    </row>
    <row r="280" spans="1:7" s="12" customFormat="1" ht="56.25" x14ac:dyDescent="0.4">
      <c r="A280" s="6">
        <v>277</v>
      </c>
      <c r="B280" s="9" t="s">
        <v>20</v>
      </c>
      <c r="C280" s="9" t="s">
        <v>44</v>
      </c>
      <c r="D280" s="8" t="s">
        <v>36</v>
      </c>
      <c r="E280" s="35" t="s">
        <v>374</v>
      </c>
      <c r="F280" s="40"/>
      <c r="G280" s="10"/>
    </row>
    <row r="281" spans="1:7" s="1" customFormat="1" ht="50.1" customHeight="1" x14ac:dyDescent="0.4">
      <c r="A281" s="6">
        <v>278</v>
      </c>
      <c r="B281" s="9" t="s">
        <v>20</v>
      </c>
      <c r="C281" s="9" t="s">
        <v>44</v>
      </c>
      <c r="D281" s="8" t="s">
        <v>36</v>
      </c>
      <c r="E281" s="35" t="s">
        <v>375</v>
      </c>
      <c r="F281" s="40"/>
      <c r="G281" s="10"/>
    </row>
    <row r="282" spans="1:7" s="1" customFormat="1" ht="50.1" customHeight="1" x14ac:dyDescent="0.4">
      <c r="A282" s="6">
        <v>279</v>
      </c>
      <c r="B282" s="9" t="s">
        <v>20</v>
      </c>
      <c r="C282" s="8" t="s">
        <v>46</v>
      </c>
      <c r="D282" s="8" t="s">
        <v>4</v>
      </c>
      <c r="E282" s="35" t="s">
        <v>376</v>
      </c>
      <c r="F282" s="40"/>
      <c r="G282" s="10"/>
    </row>
    <row r="283" spans="1:7" s="1" customFormat="1" ht="50.1" customHeight="1" x14ac:dyDescent="0.4">
      <c r="A283" s="6">
        <v>280</v>
      </c>
      <c r="B283" s="9" t="s">
        <v>20</v>
      </c>
      <c r="C283" s="8" t="s">
        <v>46</v>
      </c>
      <c r="D283" s="8" t="s">
        <v>4</v>
      </c>
      <c r="E283" s="35" t="s">
        <v>377</v>
      </c>
      <c r="F283" s="40"/>
      <c r="G283" s="10"/>
    </row>
    <row r="284" spans="1:7" s="1" customFormat="1" ht="50.1" customHeight="1" x14ac:dyDescent="0.4">
      <c r="A284" s="6">
        <v>281</v>
      </c>
      <c r="B284" s="9" t="s">
        <v>20</v>
      </c>
      <c r="C284" s="8" t="s">
        <v>46</v>
      </c>
      <c r="D284" s="8" t="s">
        <v>4</v>
      </c>
      <c r="E284" s="36" t="s">
        <v>134</v>
      </c>
      <c r="F284" s="40"/>
      <c r="G284" s="10"/>
    </row>
    <row r="285" spans="1:7" s="1" customFormat="1" ht="50.1" customHeight="1" x14ac:dyDescent="0.4">
      <c r="A285" s="6">
        <v>282</v>
      </c>
      <c r="B285" s="9" t="s">
        <v>20</v>
      </c>
      <c r="C285" s="8" t="s">
        <v>46</v>
      </c>
      <c r="D285" s="8" t="s">
        <v>4</v>
      </c>
      <c r="E285" s="36" t="s">
        <v>135</v>
      </c>
      <c r="F285" s="40"/>
      <c r="G285" s="10"/>
    </row>
    <row r="286" spans="1:7" s="1" customFormat="1" ht="37.5" x14ac:dyDescent="0.4">
      <c r="A286" s="6">
        <v>283</v>
      </c>
      <c r="B286" s="9" t="s">
        <v>20</v>
      </c>
      <c r="C286" s="8" t="s">
        <v>48</v>
      </c>
      <c r="D286" s="8" t="s">
        <v>4</v>
      </c>
      <c r="E286" s="36" t="s">
        <v>152</v>
      </c>
      <c r="F286" s="40"/>
      <c r="G286" s="10"/>
    </row>
    <row r="287" spans="1:7" s="1" customFormat="1" ht="37.5" x14ac:dyDescent="0.4">
      <c r="A287" s="6">
        <v>284</v>
      </c>
      <c r="B287" s="9" t="s">
        <v>20</v>
      </c>
      <c r="C287" s="8" t="s">
        <v>48</v>
      </c>
      <c r="D287" s="8" t="s">
        <v>4</v>
      </c>
      <c r="E287" s="36" t="s">
        <v>137</v>
      </c>
      <c r="F287" s="40"/>
      <c r="G287" s="10"/>
    </row>
    <row r="288" spans="1:7" s="1" customFormat="1" ht="75" x14ac:dyDescent="0.4">
      <c r="A288" s="6">
        <v>285</v>
      </c>
      <c r="B288" s="9" t="s">
        <v>20</v>
      </c>
      <c r="C288" s="8" t="s">
        <v>48</v>
      </c>
      <c r="D288" s="8" t="s">
        <v>4</v>
      </c>
      <c r="E288" s="35" t="s">
        <v>451</v>
      </c>
      <c r="F288" s="40"/>
      <c r="G288" s="10"/>
    </row>
    <row r="289" spans="1:7" s="1" customFormat="1" ht="50.1" customHeight="1" x14ac:dyDescent="0.4">
      <c r="A289" s="6">
        <v>286</v>
      </c>
      <c r="B289" s="9" t="s">
        <v>20</v>
      </c>
      <c r="C289" s="8" t="s">
        <v>48</v>
      </c>
      <c r="D289" s="8" t="s">
        <v>4</v>
      </c>
      <c r="E289" s="35" t="s">
        <v>378</v>
      </c>
      <c r="F289" s="40"/>
      <c r="G289" s="10"/>
    </row>
    <row r="290" spans="1:7" s="1" customFormat="1" ht="50.1" customHeight="1" x14ac:dyDescent="0.4">
      <c r="A290" s="6">
        <v>287</v>
      </c>
      <c r="B290" s="9" t="s">
        <v>20</v>
      </c>
      <c r="C290" s="8" t="s">
        <v>48</v>
      </c>
      <c r="D290" s="8" t="s">
        <v>4</v>
      </c>
      <c r="E290" s="35" t="s">
        <v>379</v>
      </c>
      <c r="F290" s="40"/>
      <c r="G290" s="10"/>
    </row>
    <row r="291" spans="1:7" s="12" customFormat="1" ht="56.25" x14ac:dyDescent="0.4">
      <c r="A291" s="6">
        <v>288</v>
      </c>
      <c r="B291" s="9" t="s">
        <v>20</v>
      </c>
      <c r="C291" s="8" t="s">
        <v>48</v>
      </c>
      <c r="D291" s="8" t="s">
        <v>4</v>
      </c>
      <c r="E291" s="35" t="s">
        <v>380</v>
      </c>
      <c r="F291" s="40"/>
      <c r="G291" s="10"/>
    </row>
    <row r="292" spans="1:7" s="12" customFormat="1" ht="37.5" x14ac:dyDescent="0.4">
      <c r="A292" s="6">
        <v>289</v>
      </c>
      <c r="B292" s="9" t="s">
        <v>20</v>
      </c>
      <c r="C292" s="8" t="s">
        <v>48</v>
      </c>
      <c r="D292" s="8" t="s">
        <v>4</v>
      </c>
      <c r="E292" s="35" t="s">
        <v>381</v>
      </c>
      <c r="F292" s="40"/>
      <c r="G292" s="10"/>
    </row>
    <row r="293" spans="1:7" s="1" customFormat="1" ht="75" x14ac:dyDescent="0.4">
      <c r="A293" s="6">
        <v>290</v>
      </c>
      <c r="B293" s="9" t="s">
        <v>20</v>
      </c>
      <c r="C293" s="8" t="s">
        <v>48</v>
      </c>
      <c r="D293" s="8" t="s">
        <v>41</v>
      </c>
      <c r="E293" s="35" t="s">
        <v>382</v>
      </c>
      <c r="F293" s="40"/>
      <c r="G293" s="10"/>
    </row>
    <row r="294" spans="1:7" s="1" customFormat="1" ht="50.1" customHeight="1" x14ac:dyDescent="0.4">
      <c r="A294" s="6">
        <v>291</v>
      </c>
      <c r="B294" s="9" t="s">
        <v>20</v>
      </c>
      <c r="C294" s="8" t="s">
        <v>48</v>
      </c>
      <c r="D294" s="8" t="s">
        <v>41</v>
      </c>
      <c r="E294" s="35" t="s">
        <v>383</v>
      </c>
      <c r="F294" s="40"/>
      <c r="G294" s="10"/>
    </row>
    <row r="295" spans="1:7" s="1" customFormat="1" ht="37.5" x14ac:dyDescent="0.4">
      <c r="A295" s="6">
        <v>292</v>
      </c>
      <c r="B295" s="9" t="s">
        <v>20</v>
      </c>
      <c r="C295" s="8" t="s">
        <v>48</v>
      </c>
      <c r="D295" s="8" t="s">
        <v>41</v>
      </c>
      <c r="E295" s="35" t="s">
        <v>384</v>
      </c>
      <c r="F295" s="40"/>
      <c r="G295" s="10"/>
    </row>
    <row r="296" spans="1:7" s="1" customFormat="1" ht="37.5" x14ac:dyDescent="0.4">
      <c r="A296" s="6">
        <v>293</v>
      </c>
      <c r="B296" s="9" t="s">
        <v>20</v>
      </c>
      <c r="C296" s="8" t="s">
        <v>48</v>
      </c>
      <c r="D296" s="8" t="s">
        <v>41</v>
      </c>
      <c r="E296" s="35" t="s">
        <v>385</v>
      </c>
      <c r="F296" s="40"/>
      <c r="G296" s="10"/>
    </row>
    <row r="297" spans="1:7" s="1" customFormat="1" ht="37.5" x14ac:dyDescent="0.4">
      <c r="A297" s="6">
        <v>294</v>
      </c>
      <c r="B297" s="9" t="s">
        <v>20</v>
      </c>
      <c r="C297" s="8" t="s">
        <v>48</v>
      </c>
      <c r="D297" s="8" t="s">
        <v>41</v>
      </c>
      <c r="E297" s="36" t="s">
        <v>441</v>
      </c>
      <c r="F297" s="40"/>
      <c r="G297" s="10"/>
    </row>
    <row r="298" spans="1:7" s="1" customFormat="1" ht="50.1" customHeight="1" x14ac:dyDescent="0.4">
      <c r="A298" s="6">
        <v>295</v>
      </c>
      <c r="B298" s="9" t="s">
        <v>20</v>
      </c>
      <c r="C298" s="8" t="s">
        <v>48</v>
      </c>
      <c r="D298" s="8" t="s">
        <v>41</v>
      </c>
      <c r="E298" s="35" t="s">
        <v>43</v>
      </c>
      <c r="F298" s="40"/>
      <c r="G298" s="10"/>
    </row>
    <row r="299" spans="1:7" s="1" customFormat="1" ht="50.1" customHeight="1" x14ac:dyDescent="0.4">
      <c r="A299" s="6">
        <v>296</v>
      </c>
      <c r="B299" s="9" t="s">
        <v>20</v>
      </c>
      <c r="C299" s="8" t="s">
        <v>48</v>
      </c>
      <c r="D299" s="8" t="s">
        <v>41</v>
      </c>
      <c r="E299" s="35" t="s">
        <v>386</v>
      </c>
      <c r="F299" s="40"/>
      <c r="G299" s="10"/>
    </row>
    <row r="300" spans="1:7" s="1" customFormat="1" ht="50.1" customHeight="1" x14ac:dyDescent="0.4">
      <c r="A300" s="6">
        <v>297</v>
      </c>
      <c r="B300" s="9" t="s">
        <v>20</v>
      </c>
      <c r="C300" s="8" t="s">
        <v>49</v>
      </c>
      <c r="D300" s="8" t="s">
        <v>33</v>
      </c>
      <c r="E300" s="35" t="s">
        <v>387</v>
      </c>
      <c r="F300" s="40"/>
      <c r="G300" s="10"/>
    </row>
    <row r="301" spans="1:7" s="1" customFormat="1" ht="50.1" customHeight="1" x14ac:dyDescent="0.4">
      <c r="A301" s="6">
        <v>298</v>
      </c>
      <c r="B301" s="9" t="s">
        <v>20</v>
      </c>
      <c r="C301" s="8" t="s">
        <v>49</v>
      </c>
      <c r="D301" s="8" t="s">
        <v>33</v>
      </c>
      <c r="E301" s="35" t="s">
        <v>388</v>
      </c>
      <c r="F301" s="40"/>
      <c r="G301" s="10"/>
    </row>
    <row r="302" spans="1:7" s="1" customFormat="1" ht="50.1" customHeight="1" x14ac:dyDescent="0.4">
      <c r="A302" s="6">
        <v>299</v>
      </c>
      <c r="B302" s="9" t="s">
        <v>20</v>
      </c>
      <c r="C302" s="8" t="s">
        <v>49</v>
      </c>
      <c r="D302" s="8" t="s">
        <v>33</v>
      </c>
      <c r="E302" s="35" t="s">
        <v>389</v>
      </c>
      <c r="F302" s="40"/>
      <c r="G302" s="10"/>
    </row>
    <row r="303" spans="1:7" s="1" customFormat="1" ht="50.1" customHeight="1" x14ac:dyDescent="0.4">
      <c r="A303" s="6">
        <v>300</v>
      </c>
      <c r="B303" s="9" t="s">
        <v>20</v>
      </c>
      <c r="C303" s="8" t="s">
        <v>49</v>
      </c>
      <c r="D303" s="8" t="s">
        <v>33</v>
      </c>
      <c r="E303" s="35" t="s">
        <v>390</v>
      </c>
      <c r="F303" s="40"/>
      <c r="G303" s="10"/>
    </row>
    <row r="304" spans="1:7" s="1" customFormat="1" ht="50.1" customHeight="1" x14ac:dyDescent="0.4">
      <c r="A304" s="6">
        <v>301</v>
      </c>
      <c r="B304" s="9" t="s">
        <v>20</v>
      </c>
      <c r="C304" s="8" t="s">
        <v>49</v>
      </c>
      <c r="D304" s="8" t="s">
        <v>33</v>
      </c>
      <c r="E304" s="35" t="s">
        <v>391</v>
      </c>
      <c r="F304" s="40"/>
      <c r="G304" s="10"/>
    </row>
    <row r="305" spans="1:7" s="12" customFormat="1" ht="50.1" customHeight="1" x14ac:dyDescent="0.4">
      <c r="A305" s="6">
        <v>302</v>
      </c>
      <c r="B305" s="9" t="s">
        <v>20</v>
      </c>
      <c r="C305" s="8" t="s">
        <v>49</v>
      </c>
      <c r="D305" s="8" t="s">
        <v>33</v>
      </c>
      <c r="E305" s="35" t="s">
        <v>392</v>
      </c>
      <c r="F305" s="40"/>
      <c r="G305" s="10"/>
    </row>
    <row r="306" spans="1:7" s="1" customFormat="1" ht="50.1" customHeight="1" x14ac:dyDescent="0.4">
      <c r="A306" s="6">
        <v>303</v>
      </c>
      <c r="B306" s="9" t="s">
        <v>20</v>
      </c>
      <c r="C306" s="8" t="s">
        <v>49</v>
      </c>
      <c r="D306" s="8" t="s">
        <v>33</v>
      </c>
      <c r="E306" s="35" t="s">
        <v>393</v>
      </c>
      <c r="F306" s="40"/>
      <c r="G306" s="10"/>
    </row>
    <row r="307" spans="1:7" s="1" customFormat="1" ht="50.1" customHeight="1" x14ac:dyDescent="0.4">
      <c r="A307" s="6">
        <v>304</v>
      </c>
      <c r="B307" s="9" t="s">
        <v>20</v>
      </c>
      <c r="C307" s="8" t="s">
        <v>49</v>
      </c>
      <c r="D307" s="8" t="s">
        <v>33</v>
      </c>
      <c r="E307" s="35" t="s">
        <v>442</v>
      </c>
      <c r="F307" s="40"/>
      <c r="G307" s="10"/>
    </row>
    <row r="308" spans="1:7" s="1" customFormat="1" ht="56.25" x14ac:dyDescent="0.4">
      <c r="A308" s="6">
        <v>305</v>
      </c>
      <c r="B308" s="9" t="s">
        <v>20</v>
      </c>
      <c r="C308" s="8" t="s">
        <v>49</v>
      </c>
      <c r="D308" s="8" t="s">
        <v>73</v>
      </c>
      <c r="E308" s="35" t="s">
        <v>394</v>
      </c>
      <c r="F308" s="40"/>
      <c r="G308" s="10"/>
    </row>
    <row r="309" spans="1:7" s="1" customFormat="1" ht="37.5" x14ac:dyDescent="0.4">
      <c r="A309" s="6">
        <v>306</v>
      </c>
      <c r="B309" s="9" t="s">
        <v>20</v>
      </c>
      <c r="C309" s="8" t="s">
        <v>49</v>
      </c>
      <c r="D309" s="8" t="s">
        <v>73</v>
      </c>
      <c r="E309" s="36" t="s">
        <v>153</v>
      </c>
      <c r="F309" s="40"/>
      <c r="G309" s="10"/>
    </row>
    <row r="310" spans="1:7" s="1" customFormat="1" ht="50.1" customHeight="1" x14ac:dyDescent="0.4">
      <c r="A310" s="6">
        <v>307</v>
      </c>
      <c r="B310" s="9" t="s">
        <v>20</v>
      </c>
      <c r="C310" s="8" t="s">
        <v>49</v>
      </c>
      <c r="D310" s="8" t="s">
        <v>73</v>
      </c>
      <c r="E310" s="35" t="s">
        <v>395</v>
      </c>
      <c r="F310" s="40"/>
      <c r="G310" s="10"/>
    </row>
    <row r="311" spans="1:7" s="1" customFormat="1" ht="50.1" customHeight="1" x14ac:dyDescent="0.4">
      <c r="A311" s="6">
        <v>308</v>
      </c>
      <c r="B311" s="9" t="s">
        <v>20</v>
      </c>
      <c r="C311" s="8" t="s">
        <v>49</v>
      </c>
      <c r="D311" s="8" t="s">
        <v>73</v>
      </c>
      <c r="E311" s="35" t="s">
        <v>396</v>
      </c>
      <c r="F311" s="40"/>
      <c r="G311" s="10"/>
    </row>
    <row r="312" spans="1:7" s="1" customFormat="1" ht="50.1" customHeight="1" x14ac:dyDescent="0.4">
      <c r="A312" s="6">
        <v>309</v>
      </c>
      <c r="B312" s="9" t="s">
        <v>20</v>
      </c>
      <c r="C312" s="8" t="s">
        <v>49</v>
      </c>
      <c r="D312" s="8" t="s">
        <v>73</v>
      </c>
      <c r="E312" s="35" t="s">
        <v>397</v>
      </c>
      <c r="F312" s="40"/>
      <c r="G312" s="10"/>
    </row>
    <row r="313" spans="1:7" s="1" customFormat="1" ht="37.5" x14ac:dyDescent="0.4">
      <c r="A313" s="6">
        <v>310</v>
      </c>
      <c r="B313" s="9" t="s">
        <v>20</v>
      </c>
      <c r="C313" s="8" t="s">
        <v>49</v>
      </c>
      <c r="D313" s="8" t="s">
        <v>48</v>
      </c>
      <c r="E313" s="35" t="s">
        <v>398</v>
      </c>
      <c r="F313" s="40"/>
      <c r="G313" s="10"/>
    </row>
    <row r="314" spans="1:7" s="1" customFormat="1" ht="50.1" customHeight="1" x14ac:dyDescent="0.4">
      <c r="A314" s="6">
        <v>311</v>
      </c>
      <c r="B314" s="9" t="s">
        <v>20</v>
      </c>
      <c r="C314" s="8" t="s">
        <v>49</v>
      </c>
      <c r="D314" s="8" t="s">
        <v>48</v>
      </c>
      <c r="E314" s="35" t="s">
        <v>399</v>
      </c>
      <c r="F314" s="40"/>
      <c r="G314" s="10"/>
    </row>
    <row r="315" spans="1:7" s="1" customFormat="1" ht="37.5" x14ac:dyDescent="0.4">
      <c r="A315" s="6">
        <v>312</v>
      </c>
      <c r="B315" s="9" t="s">
        <v>20</v>
      </c>
      <c r="C315" s="8" t="s">
        <v>49</v>
      </c>
      <c r="D315" s="8" t="s">
        <v>48</v>
      </c>
      <c r="E315" s="35" t="s">
        <v>400</v>
      </c>
      <c r="F315" s="40"/>
      <c r="G315" s="10"/>
    </row>
    <row r="316" spans="1:7" s="1" customFormat="1" ht="37.5" x14ac:dyDescent="0.4">
      <c r="A316" s="6">
        <v>313</v>
      </c>
      <c r="B316" s="9" t="s">
        <v>20</v>
      </c>
      <c r="C316" s="8" t="s">
        <v>49</v>
      </c>
      <c r="D316" s="8" t="s">
        <v>48</v>
      </c>
      <c r="E316" s="35" t="s">
        <v>401</v>
      </c>
      <c r="F316" s="40"/>
      <c r="G316" s="10"/>
    </row>
    <row r="317" spans="1:7" s="12" customFormat="1" ht="50.1" customHeight="1" x14ac:dyDescent="0.4">
      <c r="A317" s="6">
        <v>314</v>
      </c>
      <c r="B317" s="9" t="s">
        <v>20</v>
      </c>
      <c r="C317" s="8" t="s">
        <v>49</v>
      </c>
      <c r="D317" s="8" t="s">
        <v>48</v>
      </c>
      <c r="E317" s="10" t="s">
        <v>136</v>
      </c>
      <c r="F317" s="40"/>
      <c r="G317" s="10"/>
    </row>
    <row r="318" spans="1:7" s="1" customFormat="1" ht="37.5" x14ac:dyDescent="0.4">
      <c r="A318" s="6">
        <v>315</v>
      </c>
      <c r="B318" s="32" t="s">
        <v>20</v>
      </c>
      <c r="C318" s="10" t="s">
        <v>49</v>
      </c>
      <c r="D318" s="10" t="s">
        <v>51</v>
      </c>
      <c r="E318" s="35" t="s">
        <v>402</v>
      </c>
      <c r="F318" s="40"/>
      <c r="G318" s="10"/>
    </row>
    <row r="319" spans="1:7" s="1" customFormat="1" ht="50.1" customHeight="1" x14ac:dyDescent="0.4">
      <c r="A319" s="6">
        <v>316</v>
      </c>
      <c r="B319" s="32" t="s">
        <v>20</v>
      </c>
      <c r="C319" s="10" t="s">
        <v>49</v>
      </c>
      <c r="D319" s="10" t="s">
        <v>51</v>
      </c>
      <c r="E319" s="35" t="s">
        <v>403</v>
      </c>
      <c r="F319" s="40"/>
      <c r="G319" s="10"/>
    </row>
    <row r="320" spans="1:7" s="1" customFormat="1" ht="50.1" customHeight="1" x14ac:dyDescent="0.4">
      <c r="A320" s="6">
        <v>317</v>
      </c>
      <c r="B320" s="9" t="s">
        <v>20</v>
      </c>
      <c r="C320" s="9" t="s">
        <v>45</v>
      </c>
      <c r="D320" s="8" t="s">
        <v>60</v>
      </c>
      <c r="E320" s="35" t="s">
        <v>404</v>
      </c>
      <c r="F320" s="40"/>
      <c r="G320" s="10"/>
    </row>
    <row r="321" spans="1:7" s="1" customFormat="1" ht="56.25" x14ac:dyDescent="0.4">
      <c r="A321" s="6">
        <v>318</v>
      </c>
      <c r="B321" s="9" t="s">
        <v>20</v>
      </c>
      <c r="C321" s="9" t="s">
        <v>45</v>
      </c>
      <c r="D321" s="8" t="s">
        <v>60</v>
      </c>
      <c r="E321" s="35" t="s">
        <v>405</v>
      </c>
      <c r="F321" s="40"/>
      <c r="G321" s="10"/>
    </row>
    <row r="322" spans="1:7" s="1" customFormat="1" ht="50.1" customHeight="1" x14ac:dyDescent="0.4">
      <c r="A322" s="6">
        <v>319</v>
      </c>
      <c r="B322" s="9" t="s">
        <v>20</v>
      </c>
      <c r="C322" s="9" t="s">
        <v>45</v>
      </c>
      <c r="D322" s="8" t="s">
        <v>60</v>
      </c>
      <c r="E322" s="35" t="s">
        <v>406</v>
      </c>
      <c r="F322" s="40"/>
      <c r="G322" s="10"/>
    </row>
    <row r="323" spans="1:7" s="1" customFormat="1" ht="50.1" customHeight="1" x14ac:dyDescent="0.4">
      <c r="A323" s="6">
        <v>320</v>
      </c>
      <c r="B323" s="9" t="s">
        <v>20</v>
      </c>
      <c r="C323" s="9" t="s">
        <v>45</v>
      </c>
      <c r="D323" s="8" t="s">
        <v>50</v>
      </c>
      <c r="E323" s="35" t="s">
        <v>407</v>
      </c>
      <c r="F323" s="40"/>
      <c r="G323" s="10"/>
    </row>
    <row r="324" spans="1:7" s="1" customFormat="1" ht="50.1" customHeight="1" x14ac:dyDescent="0.4">
      <c r="A324" s="6">
        <v>321</v>
      </c>
      <c r="B324" s="9" t="s">
        <v>20</v>
      </c>
      <c r="C324" s="9" t="s">
        <v>45</v>
      </c>
      <c r="D324" s="8" t="s">
        <v>50</v>
      </c>
      <c r="E324" s="35" t="s">
        <v>408</v>
      </c>
      <c r="F324" s="40"/>
      <c r="G324" s="10"/>
    </row>
    <row r="325" spans="1:7" s="1" customFormat="1" ht="50.1" customHeight="1" x14ac:dyDescent="0.4">
      <c r="A325" s="6">
        <v>322</v>
      </c>
      <c r="B325" s="9" t="s">
        <v>20</v>
      </c>
      <c r="C325" s="9" t="s">
        <v>45</v>
      </c>
      <c r="D325" s="8" t="s">
        <v>50</v>
      </c>
      <c r="E325" s="35" t="s">
        <v>409</v>
      </c>
      <c r="F325" s="40"/>
      <c r="G325" s="10"/>
    </row>
    <row r="326" spans="1:7" s="1" customFormat="1" ht="50.1" customHeight="1" x14ac:dyDescent="0.4">
      <c r="A326" s="6">
        <v>323</v>
      </c>
      <c r="B326" s="9" t="s">
        <v>20</v>
      </c>
      <c r="C326" s="9" t="s">
        <v>45</v>
      </c>
      <c r="D326" s="8" t="s">
        <v>50</v>
      </c>
      <c r="E326" s="35" t="s">
        <v>410</v>
      </c>
      <c r="F326" s="40"/>
      <c r="G326" s="10"/>
    </row>
    <row r="327" spans="1:7" s="1" customFormat="1" ht="50.1" customHeight="1" x14ac:dyDescent="0.4">
      <c r="A327" s="6">
        <v>324</v>
      </c>
      <c r="B327" s="9" t="s">
        <v>20</v>
      </c>
      <c r="C327" s="9" t="s">
        <v>45</v>
      </c>
      <c r="D327" s="8" t="s">
        <v>50</v>
      </c>
      <c r="E327" s="35" t="s">
        <v>411</v>
      </c>
      <c r="F327" s="40"/>
      <c r="G327" s="10"/>
    </row>
    <row r="328" spans="1:7" s="1" customFormat="1" ht="50.1" customHeight="1" x14ac:dyDescent="0.4">
      <c r="A328" s="6">
        <v>325</v>
      </c>
      <c r="B328" s="9" t="s">
        <v>20</v>
      </c>
      <c r="C328" s="9" t="s">
        <v>45</v>
      </c>
      <c r="D328" s="8" t="s">
        <v>50</v>
      </c>
      <c r="E328" s="35" t="s">
        <v>412</v>
      </c>
      <c r="F328" s="40"/>
      <c r="G328" s="10"/>
    </row>
    <row r="329" spans="1:7" s="1" customFormat="1" ht="50.1" customHeight="1" x14ac:dyDescent="0.4">
      <c r="A329" s="6">
        <v>326</v>
      </c>
      <c r="B329" s="9" t="s">
        <v>20</v>
      </c>
      <c r="C329" s="9" t="s">
        <v>45</v>
      </c>
      <c r="D329" s="8" t="s">
        <v>50</v>
      </c>
      <c r="E329" s="35" t="s">
        <v>137</v>
      </c>
      <c r="F329" s="40"/>
      <c r="G329" s="10"/>
    </row>
    <row r="330" spans="1:7" s="1" customFormat="1" ht="50.1" customHeight="1" x14ac:dyDescent="0.4">
      <c r="A330" s="6">
        <v>327</v>
      </c>
      <c r="B330" s="9" t="s">
        <v>20</v>
      </c>
      <c r="C330" s="9" t="s">
        <v>45</v>
      </c>
      <c r="D330" s="8" t="s">
        <v>52</v>
      </c>
      <c r="E330" s="35" t="s">
        <v>413</v>
      </c>
      <c r="F330" s="40"/>
      <c r="G330" s="10"/>
    </row>
    <row r="331" spans="1:7" s="1" customFormat="1" ht="50.1" customHeight="1" x14ac:dyDescent="0.4">
      <c r="A331" s="6">
        <v>328</v>
      </c>
      <c r="B331" s="9" t="s">
        <v>20</v>
      </c>
      <c r="C331" s="9" t="s">
        <v>45</v>
      </c>
      <c r="D331" s="8" t="s">
        <v>52</v>
      </c>
      <c r="E331" s="35" t="s">
        <v>414</v>
      </c>
      <c r="F331" s="40"/>
      <c r="G331" s="10"/>
    </row>
    <row r="332" spans="1:7" s="1" customFormat="1" ht="50.1" customHeight="1" x14ac:dyDescent="0.4">
      <c r="A332" s="6">
        <v>329</v>
      </c>
      <c r="B332" s="9" t="s">
        <v>20</v>
      </c>
      <c r="C332" s="9" t="s">
        <v>45</v>
      </c>
      <c r="D332" s="8" t="s">
        <v>52</v>
      </c>
      <c r="E332" s="35" t="s">
        <v>415</v>
      </c>
      <c r="F332" s="40"/>
      <c r="G332" s="10"/>
    </row>
    <row r="333" spans="1:7" s="12" customFormat="1" ht="37.5" x14ac:dyDescent="0.4">
      <c r="A333" s="6">
        <v>330</v>
      </c>
      <c r="B333" s="9" t="s">
        <v>20</v>
      </c>
      <c r="C333" s="9" t="s">
        <v>45</v>
      </c>
      <c r="D333" s="8" t="s">
        <v>51</v>
      </c>
      <c r="E333" s="35" t="s">
        <v>138</v>
      </c>
      <c r="F333" s="40"/>
      <c r="G333" s="10"/>
    </row>
    <row r="334" spans="1:7" s="1" customFormat="1" ht="50.1" customHeight="1" x14ac:dyDescent="0.4">
      <c r="A334" s="6">
        <v>331</v>
      </c>
      <c r="B334" s="9" t="s">
        <v>20</v>
      </c>
      <c r="C334" s="9" t="s">
        <v>45</v>
      </c>
      <c r="D334" s="8" t="s">
        <v>51</v>
      </c>
      <c r="E334" s="35" t="s">
        <v>416</v>
      </c>
      <c r="F334" s="40"/>
      <c r="G334" s="10"/>
    </row>
    <row r="335" spans="1:7" s="1" customFormat="1" ht="50.1" customHeight="1" x14ac:dyDescent="0.4">
      <c r="A335" s="6">
        <v>332</v>
      </c>
      <c r="B335" s="9" t="s">
        <v>20</v>
      </c>
      <c r="C335" s="9" t="s">
        <v>45</v>
      </c>
      <c r="D335" s="8" t="s">
        <v>51</v>
      </c>
      <c r="E335" s="35" t="s">
        <v>417</v>
      </c>
      <c r="F335" s="40"/>
      <c r="G335" s="10"/>
    </row>
    <row r="336" spans="1:7" s="1" customFormat="1" ht="50.1" customHeight="1" x14ac:dyDescent="0.4">
      <c r="A336" s="6">
        <v>333</v>
      </c>
      <c r="B336" s="9" t="s">
        <v>20</v>
      </c>
      <c r="C336" s="9" t="s">
        <v>45</v>
      </c>
      <c r="D336" s="8" t="s">
        <v>51</v>
      </c>
      <c r="E336" s="35" t="s">
        <v>418</v>
      </c>
      <c r="F336" s="40"/>
      <c r="G336" s="10"/>
    </row>
    <row r="337" spans="1:7" s="1" customFormat="1" ht="50.1" customHeight="1" x14ac:dyDescent="0.4">
      <c r="A337" s="6">
        <v>334</v>
      </c>
      <c r="B337" s="9" t="s">
        <v>20</v>
      </c>
      <c r="C337" s="9" t="s">
        <v>45</v>
      </c>
      <c r="D337" s="8" t="s">
        <v>51</v>
      </c>
      <c r="E337" s="35" t="s">
        <v>419</v>
      </c>
      <c r="F337" s="40"/>
      <c r="G337" s="10"/>
    </row>
    <row r="338" spans="1:7" s="1" customFormat="1" ht="50.1" customHeight="1" x14ac:dyDescent="0.4">
      <c r="A338" s="6">
        <v>335</v>
      </c>
      <c r="B338" s="9" t="s">
        <v>20</v>
      </c>
      <c r="C338" s="9" t="s">
        <v>45</v>
      </c>
      <c r="D338" s="8" t="s">
        <v>53</v>
      </c>
      <c r="E338" s="35" t="s">
        <v>420</v>
      </c>
      <c r="F338" s="40"/>
      <c r="G338" s="10"/>
    </row>
    <row r="339" spans="1:7" s="12" customFormat="1" ht="56.25" x14ac:dyDescent="0.4">
      <c r="A339" s="6">
        <v>336</v>
      </c>
      <c r="B339" s="9" t="s">
        <v>20</v>
      </c>
      <c r="C339" s="9" t="s">
        <v>45</v>
      </c>
      <c r="D339" s="8" t="s">
        <v>53</v>
      </c>
      <c r="E339" s="35" t="s">
        <v>421</v>
      </c>
      <c r="F339" s="40"/>
      <c r="G339" s="10"/>
    </row>
    <row r="340" spans="1:7" s="1" customFormat="1" ht="50.1" customHeight="1" x14ac:dyDescent="0.4">
      <c r="A340" s="6">
        <v>337</v>
      </c>
      <c r="B340" s="9" t="s">
        <v>20</v>
      </c>
      <c r="C340" s="9" t="s">
        <v>45</v>
      </c>
      <c r="D340" s="8" t="s">
        <v>53</v>
      </c>
      <c r="E340" s="36" t="s">
        <v>443</v>
      </c>
      <c r="F340" s="40"/>
      <c r="G340" s="10"/>
    </row>
    <row r="341" spans="1:7" s="1" customFormat="1" ht="56.25" x14ac:dyDescent="0.4">
      <c r="A341" s="6">
        <v>338</v>
      </c>
      <c r="B341" s="9" t="s">
        <v>20</v>
      </c>
      <c r="C341" s="9" t="s">
        <v>45</v>
      </c>
      <c r="D341" s="8" t="s">
        <v>53</v>
      </c>
      <c r="E341" s="36" t="s">
        <v>154</v>
      </c>
      <c r="F341" s="40"/>
      <c r="G341" s="10"/>
    </row>
    <row r="342" spans="1:7" s="1" customFormat="1" ht="50.1" customHeight="1" x14ac:dyDescent="0.4">
      <c r="A342" s="6">
        <v>339</v>
      </c>
      <c r="B342" s="9" t="s">
        <v>20</v>
      </c>
      <c r="C342" s="9" t="s">
        <v>45</v>
      </c>
      <c r="D342" s="8" t="s">
        <v>54</v>
      </c>
      <c r="E342" s="35" t="s">
        <v>422</v>
      </c>
      <c r="F342" s="40"/>
      <c r="G342" s="10"/>
    </row>
    <row r="343" spans="1:7" s="1" customFormat="1" ht="50.1" customHeight="1" x14ac:dyDescent="0.4">
      <c r="A343" s="6">
        <v>340</v>
      </c>
      <c r="B343" s="9" t="s">
        <v>20</v>
      </c>
      <c r="C343" s="9" t="s">
        <v>45</v>
      </c>
      <c r="D343" s="8" t="s">
        <v>54</v>
      </c>
      <c r="E343" s="35" t="s">
        <v>423</v>
      </c>
      <c r="F343" s="40"/>
      <c r="G343" s="10"/>
    </row>
    <row r="344" spans="1:7" s="1" customFormat="1" ht="50.1" customHeight="1" x14ac:dyDescent="0.4">
      <c r="A344" s="6">
        <v>341</v>
      </c>
      <c r="B344" s="9" t="s">
        <v>20</v>
      </c>
      <c r="C344" s="9" t="s">
        <v>45</v>
      </c>
      <c r="D344" s="8" t="s">
        <v>54</v>
      </c>
      <c r="E344" s="35" t="s">
        <v>424</v>
      </c>
      <c r="F344" s="40"/>
      <c r="G344" s="10"/>
    </row>
    <row r="345" spans="1:7" s="12" customFormat="1" ht="50.1" customHeight="1" x14ac:dyDescent="0.4">
      <c r="A345" s="6">
        <v>342</v>
      </c>
      <c r="B345" s="9" t="s">
        <v>20</v>
      </c>
      <c r="C345" s="9" t="s">
        <v>45</v>
      </c>
      <c r="D345" s="8" t="s">
        <v>54</v>
      </c>
      <c r="E345" s="35" t="s">
        <v>425</v>
      </c>
      <c r="F345" s="40"/>
      <c r="G345" s="10"/>
    </row>
    <row r="346" spans="1:7" s="12" customFormat="1" ht="37.5" x14ac:dyDescent="0.4">
      <c r="A346" s="6">
        <v>343</v>
      </c>
      <c r="B346" s="9" t="s">
        <v>20</v>
      </c>
      <c r="C346" s="9" t="s">
        <v>45</v>
      </c>
      <c r="D346" s="8" t="s">
        <v>54</v>
      </c>
      <c r="E346" s="35" t="s">
        <v>426</v>
      </c>
      <c r="F346" s="40"/>
      <c r="G346" s="10"/>
    </row>
    <row r="347" spans="1:7" s="1" customFormat="1" ht="50.1" customHeight="1" x14ac:dyDescent="0.4">
      <c r="A347" s="6">
        <v>344</v>
      </c>
      <c r="B347" s="9" t="s">
        <v>20</v>
      </c>
      <c r="C347" s="9" t="s">
        <v>45</v>
      </c>
      <c r="D347" s="8" t="s">
        <v>54</v>
      </c>
      <c r="E347" s="35" t="s">
        <v>444</v>
      </c>
      <c r="F347" s="40"/>
      <c r="G347" s="10"/>
    </row>
    <row r="348" spans="1:7" s="1" customFormat="1" ht="50.1" customHeight="1" x14ac:dyDescent="0.4">
      <c r="A348" s="6">
        <v>345</v>
      </c>
      <c r="B348" s="9" t="s">
        <v>20</v>
      </c>
      <c r="C348" s="9" t="s">
        <v>45</v>
      </c>
      <c r="D348" s="8" t="s">
        <v>54</v>
      </c>
      <c r="E348" s="35" t="s">
        <v>427</v>
      </c>
      <c r="F348" s="40"/>
      <c r="G348" s="10"/>
    </row>
    <row r="349" spans="1:7" s="1" customFormat="1" ht="50.1" customHeight="1" x14ac:dyDescent="0.4">
      <c r="A349" s="6">
        <v>346</v>
      </c>
      <c r="B349" s="9" t="s">
        <v>20</v>
      </c>
      <c r="C349" s="9" t="s">
        <v>45</v>
      </c>
      <c r="D349" s="8" t="s">
        <v>54</v>
      </c>
      <c r="E349" s="35" t="s">
        <v>428</v>
      </c>
      <c r="F349" s="40"/>
      <c r="G349" s="10"/>
    </row>
    <row r="350" spans="1:7" s="1" customFormat="1" ht="50.1" customHeight="1" x14ac:dyDescent="0.4">
      <c r="A350" s="6">
        <v>347</v>
      </c>
      <c r="B350" s="9" t="s">
        <v>20</v>
      </c>
      <c r="C350" s="9" t="s">
        <v>45</v>
      </c>
      <c r="D350" s="8" t="s">
        <v>54</v>
      </c>
      <c r="E350" s="35" t="s">
        <v>449</v>
      </c>
      <c r="F350" s="40"/>
      <c r="G350" s="10"/>
    </row>
    <row r="351" spans="1:7" s="1" customFormat="1" ht="50.1" customHeight="1" x14ac:dyDescent="0.4">
      <c r="A351" s="6">
        <v>348</v>
      </c>
      <c r="B351" s="9" t="s">
        <v>20</v>
      </c>
      <c r="C351" s="9" t="s">
        <v>45</v>
      </c>
      <c r="D351" s="8" t="s">
        <v>54</v>
      </c>
      <c r="E351" s="36" t="s">
        <v>145</v>
      </c>
      <c r="F351" s="40"/>
      <c r="G351" s="10"/>
    </row>
    <row r="352" spans="1:7" s="12" customFormat="1" ht="50.1" customHeight="1" x14ac:dyDescent="0.4">
      <c r="A352" s="6">
        <v>349</v>
      </c>
      <c r="B352" s="9" t="s">
        <v>20</v>
      </c>
      <c r="C352" s="9" t="s">
        <v>45</v>
      </c>
      <c r="D352" s="8" t="s">
        <v>54</v>
      </c>
      <c r="E352" s="35" t="s">
        <v>429</v>
      </c>
      <c r="F352" s="40"/>
      <c r="G352" s="10"/>
    </row>
    <row r="353" spans="1:7" s="12" customFormat="1" ht="50.1" customHeight="1" x14ac:dyDescent="0.4">
      <c r="A353" s="6">
        <v>350</v>
      </c>
      <c r="B353" s="9" t="s">
        <v>20</v>
      </c>
      <c r="C353" s="9" t="s">
        <v>45</v>
      </c>
      <c r="D353" s="8" t="s">
        <v>54</v>
      </c>
      <c r="E353" s="35" t="s">
        <v>139</v>
      </c>
      <c r="F353" s="40"/>
      <c r="G353" s="10"/>
    </row>
    <row r="354" spans="1:7" s="12" customFormat="1" ht="37.5" x14ac:dyDescent="0.4">
      <c r="A354" s="6">
        <v>351</v>
      </c>
      <c r="B354" s="9" t="s">
        <v>20</v>
      </c>
      <c r="C354" s="9" t="s">
        <v>45</v>
      </c>
      <c r="D354" s="8" t="s">
        <v>54</v>
      </c>
      <c r="E354" s="35" t="s">
        <v>430</v>
      </c>
      <c r="F354" s="40"/>
      <c r="G354" s="10"/>
    </row>
    <row r="355" spans="1:7" s="1" customFormat="1" ht="50.1" customHeight="1" x14ac:dyDescent="0.4">
      <c r="A355" s="6">
        <v>352</v>
      </c>
      <c r="B355" s="9" t="s">
        <v>20</v>
      </c>
      <c r="C355" s="9" t="s">
        <v>45</v>
      </c>
      <c r="D355" s="9" t="s">
        <v>59</v>
      </c>
      <c r="E355" s="35" t="s">
        <v>431</v>
      </c>
      <c r="F355" s="40"/>
      <c r="G355" s="32"/>
    </row>
    <row r="356" spans="1:7" s="1" customFormat="1" ht="50.1" customHeight="1" x14ac:dyDescent="0.4">
      <c r="A356" s="6">
        <v>353</v>
      </c>
      <c r="B356" s="9" t="s">
        <v>20</v>
      </c>
      <c r="C356" s="9" t="s">
        <v>45</v>
      </c>
      <c r="D356" s="9" t="s">
        <v>59</v>
      </c>
      <c r="E356" s="35" t="s">
        <v>432</v>
      </c>
      <c r="F356" s="40"/>
      <c r="G356" s="32"/>
    </row>
    <row r="357" spans="1:7" s="1" customFormat="1" ht="50.1" customHeight="1" x14ac:dyDescent="0.4">
      <c r="A357" s="6">
        <v>354</v>
      </c>
      <c r="B357" s="9" t="s">
        <v>20</v>
      </c>
      <c r="C357" s="9" t="s">
        <v>45</v>
      </c>
      <c r="D357" s="9" t="s">
        <v>59</v>
      </c>
      <c r="E357" s="35" t="s">
        <v>445</v>
      </c>
      <c r="F357" s="40"/>
      <c r="G357" s="32"/>
    </row>
    <row r="358" spans="1:7" s="1" customFormat="1" ht="50.1" customHeight="1" x14ac:dyDescent="0.4">
      <c r="A358" s="6">
        <v>355</v>
      </c>
      <c r="B358" s="9" t="s">
        <v>20</v>
      </c>
      <c r="C358" s="9" t="s">
        <v>45</v>
      </c>
      <c r="D358" s="9" t="s">
        <v>59</v>
      </c>
      <c r="E358" s="35" t="s">
        <v>55</v>
      </c>
      <c r="F358" s="40"/>
      <c r="G358" s="32"/>
    </row>
    <row r="359" spans="1:7" s="1" customFormat="1" ht="50.1" customHeight="1" x14ac:dyDescent="0.4">
      <c r="A359" s="6">
        <v>356</v>
      </c>
      <c r="B359" s="9" t="s">
        <v>20</v>
      </c>
      <c r="C359" s="9" t="s">
        <v>45</v>
      </c>
      <c r="D359" s="9" t="s">
        <v>59</v>
      </c>
      <c r="E359" s="35" t="s">
        <v>433</v>
      </c>
      <c r="F359" s="40"/>
      <c r="G359" s="32"/>
    </row>
    <row r="360" spans="1:7" s="12" customFormat="1" ht="56.25" x14ac:dyDescent="0.4">
      <c r="A360" s="6">
        <v>357</v>
      </c>
      <c r="B360" s="9" t="s">
        <v>20</v>
      </c>
      <c r="C360" s="9" t="s">
        <v>45</v>
      </c>
      <c r="D360" s="9" t="s">
        <v>56</v>
      </c>
      <c r="E360" s="35" t="s">
        <v>434</v>
      </c>
      <c r="F360" s="40"/>
      <c r="G360" s="32"/>
    </row>
    <row r="361" spans="1:7" s="12" customFormat="1" ht="50.1" customHeight="1" x14ac:dyDescent="0.4">
      <c r="A361" s="6">
        <v>358</v>
      </c>
      <c r="B361" s="9" t="s">
        <v>20</v>
      </c>
      <c r="C361" s="9" t="s">
        <v>45</v>
      </c>
      <c r="D361" s="9" t="s">
        <v>56</v>
      </c>
      <c r="E361" s="35" t="s">
        <v>435</v>
      </c>
      <c r="F361" s="40"/>
      <c r="G361" s="32"/>
    </row>
    <row r="362" spans="1:7" s="1" customFormat="1" ht="50.1" customHeight="1" x14ac:dyDescent="0.4">
      <c r="A362" s="6">
        <v>359</v>
      </c>
      <c r="B362" s="9" t="s">
        <v>20</v>
      </c>
      <c r="C362" s="9" t="s">
        <v>45</v>
      </c>
      <c r="D362" s="9" t="s">
        <v>56</v>
      </c>
      <c r="E362" s="35" t="s">
        <v>436</v>
      </c>
      <c r="F362" s="40"/>
      <c r="G362" s="32"/>
    </row>
    <row r="363" spans="1:7" s="1" customFormat="1" ht="37.5" x14ac:dyDescent="0.4">
      <c r="A363" s="6">
        <v>360</v>
      </c>
      <c r="B363" s="9" t="s">
        <v>20</v>
      </c>
      <c r="C363" s="9" t="s">
        <v>45</v>
      </c>
      <c r="D363" s="8" t="s">
        <v>57</v>
      </c>
      <c r="E363" s="36" t="s">
        <v>448</v>
      </c>
      <c r="F363" s="40"/>
      <c r="G363" s="10"/>
    </row>
    <row r="364" spans="1:7" s="1" customFormat="1" ht="37.5" x14ac:dyDescent="0.4">
      <c r="A364" s="6">
        <v>361</v>
      </c>
      <c r="B364" s="9" t="s">
        <v>20</v>
      </c>
      <c r="C364" s="9" t="s">
        <v>45</v>
      </c>
      <c r="D364" s="8" t="s">
        <v>57</v>
      </c>
      <c r="E364" s="36" t="s">
        <v>155</v>
      </c>
      <c r="F364" s="40"/>
      <c r="G364" s="10"/>
    </row>
    <row r="365" spans="1:7" s="1" customFormat="1" ht="56.25" x14ac:dyDescent="0.4">
      <c r="A365" s="6">
        <v>362</v>
      </c>
      <c r="B365" s="9" t="s">
        <v>20</v>
      </c>
      <c r="C365" s="9" t="s">
        <v>45</v>
      </c>
      <c r="D365" s="8" t="s">
        <v>57</v>
      </c>
      <c r="E365" s="35" t="s">
        <v>440</v>
      </c>
      <c r="F365" s="40"/>
      <c r="G365" s="10"/>
    </row>
    <row r="366" spans="1:7" s="1" customFormat="1" ht="50.1" customHeight="1" x14ac:dyDescent="0.4">
      <c r="A366" s="6">
        <v>363</v>
      </c>
      <c r="B366" s="9" t="s">
        <v>20</v>
      </c>
      <c r="C366" s="9" t="s">
        <v>45</v>
      </c>
      <c r="D366" s="10" t="s">
        <v>47</v>
      </c>
      <c r="E366" s="35" t="s">
        <v>437</v>
      </c>
      <c r="F366" s="40"/>
      <c r="G366" s="10"/>
    </row>
    <row r="367" spans="1:7" s="1" customFormat="1" ht="50.1" customHeight="1" x14ac:dyDescent="0.4">
      <c r="A367" s="6">
        <v>364</v>
      </c>
      <c r="B367" s="9" t="s">
        <v>20</v>
      </c>
      <c r="C367" s="9" t="s">
        <v>45</v>
      </c>
      <c r="D367" s="10" t="s">
        <v>47</v>
      </c>
      <c r="E367" s="36" t="s">
        <v>140</v>
      </c>
      <c r="F367" s="40"/>
      <c r="G367" s="10"/>
    </row>
    <row r="368" spans="1:7" s="1" customFormat="1" ht="50.1" customHeight="1" x14ac:dyDescent="0.4">
      <c r="A368" s="6">
        <v>365</v>
      </c>
      <c r="B368" s="9" t="s">
        <v>20</v>
      </c>
      <c r="C368" s="9" t="s">
        <v>45</v>
      </c>
      <c r="D368" s="10" t="s">
        <v>47</v>
      </c>
      <c r="E368" s="35" t="s">
        <v>438</v>
      </c>
      <c r="F368" s="40"/>
      <c r="G368" s="10"/>
    </row>
    <row r="369" spans="1:13" s="1" customFormat="1" ht="50.1" customHeight="1" x14ac:dyDescent="0.4">
      <c r="A369" s="6">
        <v>366</v>
      </c>
      <c r="B369" s="9" t="s">
        <v>20</v>
      </c>
      <c r="C369" s="9" t="s">
        <v>45</v>
      </c>
      <c r="D369" s="10" t="s">
        <v>47</v>
      </c>
      <c r="E369" s="35" t="s">
        <v>439</v>
      </c>
      <c r="F369" s="40"/>
      <c r="G369" s="10"/>
    </row>
    <row r="370" spans="1:13" s="1" customFormat="1" ht="50.1" customHeight="1" x14ac:dyDescent="0.4">
      <c r="A370" s="6">
        <v>367</v>
      </c>
      <c r="B370" s="9" t="s">
        <v>20</v>
      </c>
      <c r="C370" s="9" t="s">
        <v>45</v>
      </c>
      <c r="D370" s="10" t="s">
        <v>47</v>
      </c>
      <c r="E370" s="36" t="s">
        <v>141</v>
      </c>
      <c r="F370" s="40"/>
      <c r="G370" s="10"/>
    </row>
    <row r="371" spans="1:13" s="1" customFormat="1" ht="37.5" x14ac:dyDescent="0.4">
      <c r="A371" s="6">
        <v>368</v>
      </c>
      <c r="B371" s="9" t="s">
        <v>20</v>
      </c>
      <c r="C371" s="9" t="s">
        <v>45</v>
      </c>
      <c r="D371" s="10" t="s">
        <v>47</v>
      </c>
      <c r="E371" s="36" t="s">
        <v>142</v>
      </c>
      <c r="F371" s="40"/>
      <c r="G371" s="10"/>
    </row>
    <row r="373" spans="1:13" ht="0.75" customHeight="1" x14ac:dyDescent="0.4"/>
    <row r="374" spans="1:13" ht="18.75" customHeight="1" thickBot="1" x14ac:dyDescent="0.45"/>
    <row r="375" spans="1:13" ht="18.75" customHeight="1" thickBot="1" x14ac:dyDescent="0.45">
      <c r="E375" s="1" t="s">
        <v>87</v>
      </c>
      <c r="F375" s="18"/>
      <c r="G375" s="25" t="s">
        <v>92</v>
      </c>
      <c r="J375" s="26" t="s">
        <v>93</v>
      </c>
      <c r="K375" s="27" t="s">
        <v>94</v>
      </c>
      <c r="L375" s="27" t="s">
        <v>95</v>
      </c>
      <c r="M375" s="27" t="s">
        <v>91</v>
      </c>
    </row>
    <row r="376" spans="1:13" ht="18.75" customHeight="1" thickBot="1" x14ac:dyDescent="0.45">
      <c r="E376" s="19" t="s">
        <v>82</v>
      </c>
      <c r="F376" s="20">
        <f>COUNTIF(F$4:F$371,E376)</f>
        <v>0</v>
      </c>
      <c r="G376" s="14">
        <f>F376*M376</f>
        <v>0</v>
      </c>
      <c r="J376" s="28" t="s">
        <v>89</v>
      </c>
      <c r="K376" s="29" t="s">
        <v>96</v>
      </c>
      <c r="L376" s="29" t="s">
        <v>97</v>
      </c>
      <c r="M376" s="30">
        <v>0</v>
      </c>
    </row>
    <row r="377" spans="1:13" ht="18.75" customHeight="1" thickBot="1" x14ac:dyDescent="0.45">
      <c r="E377" s="19" t="s">
        <v>83</v>
      </c>
      <c r="F377" s="20">
        <f>COUNTIF(F$4:F$371,E377)</f>
        <v>0</v>
      </c>
      <c r="G377" s="14">
        <f>F377*M377</f>
        <v>0</v>
      </c>
      <c r="J377" s="28" t="s">
        <v>88</v>
      </c>
      <c r="K377" s="29" t="s">
        <v>98</v>
      </c>
      <c r="L377" s="29" t="s">
        <v>99</v>
      </c>
      <c r="M377" s="30">
        <v>2</v>
      </c>
    </row>
    <row r="378" spans="1:13" ht="18.75" customHeight="1" thickBot="1" x14ac:dyDescent="0.45">
      <c r="E378" s="19" t="s">
        <v>84</v>
      </c>
      <c r="F378" s="20">
        <f>COUNTIF(F$4:F$371,E378)</f>
        <v>0</v>
      </c>
      <c r="G378" s="14">
        <f>F378*M378</f>
        <v>0</v>
      </c>
      <c r="J378" s="28" t="s">
        <v>90</v>
      </c>
      <c r="K378" s="29" t="s">
        <v>100</v>
      </c>
      <c r="L378" s="29" t="s">
        <v>101</v>
      </c>
      <c r="M378" s="30">
        <v>4</v>
      </c>
    </row>
    <row r="379" spans="1:13" ht="18.75" customHeight="1" x14ac:dyDescent="0.4">
      <c r="E379" s="19" t="s">
        <v>85</v>
      </c>
      <c r="F379" s="20">
        <f>COUNTIF(F$4:F$371,E379)</f>
        <v>0</v>
      </c>
      <c r="G379" s="14">
        <f>F379*M379</f>
        <v>0</v>
      </c>
      <c r="J379" s="39" t="s">
        <v>102</v>
      </c>
      <c r="K379" s="37" t="s">
        <v>103</v>
      </c>
      <c r="L379" s="31" t="s">
        <v>104</v>
      </c>
      <c r="M379" s="37">
        <v>6</v>
      </c>
    </row>
    <row r="380" spans="1:13" ht="18.75" customHeight="1" thickBot="1" x14ac:dyDescent="0.45">
      <c r="E380" s="21" t="s">
        <v>86</v>
      </c>
      <c r="F380" s="22">
        <f>COUNTBLANK(F$4:F$371)</f>
        <v>368</v>
      </c>
      <c r="G380" s="14"/>
      <c r="J380" s="38"/>
      <c r="K380" s="38"/>
      <c r="L380" s="29" t="s">
        <v>105</v>
      </c>
      <c r="M380" s="38"/>
    </row>
    <row r="381" spans="1:13" ht="18.75" customHeight="1" x14ac:dyDescent="0.4">
      <c r="E381" s="23" t="s">
        <v>81</v>
      </c>
      <c r="F381" s="24">
        <f>SUBTOTAL(9,F376:F380)</f>
        <v>368</v>
      </c>
      <c r="G381" s="24">
        <f>SUBTOTAL(9,G376:G380)</f>
        <v>0</v>
      </c>
    </row>
  </sheetData>
  <autoFilter ref="A3:E371" xr:uid="{911C2530-B25E-455C-B709-8A582A52D3A3}"/>
  <phoneticPr fontId="15"/>
  <dataValidations count="1">
    <dataValidation type="list" allowBlank="1" showInputMessage="1" showErrorMessage="1" sqref="F4:F371" xr:uid="{1E685812-2C22-4BC2-8156-C67B1D7EA1AC}">
      <formula1>"◎,○,△,×"</formula1>
    </dataValidation>
  </dataValidations>
  <pageMargins left="0.39370078740157483" right="0.39370078740157483" top="0.39370078740157483" bottom="0.39370078740157483" header="0.19685039370078741" footer="0.19685039370078741"/>
  <pageSetup paperSize="9" scale="41" fitToHeight="0" orientation="portrait"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78cf2ff-7185-4f04-849c-3241db43767f">
      <Terms xmlns="http://schemas.microsoft.com/office/infopath/2007/PartnerControls"/>
    </lcf76f155ced4ddcb4097134ff3c332f>
    <TaxCatchAll xmlns="ddc74985-4fc7-4057-a6bb-67f1e439814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0B6AAD013582440B50300E8C6D7CA72" ma:contentTypeVersion="15" ma:contentTypeDescription="新しいドキュメントを作成します。" ma:contentTypeScope="" ma:versionID="28a62e1b8b454eb7d40b2ee58882c178">
  <xsd:schema xmlns:xsd="http://www.w3.org/2001/XMLSchema" xmlns:xs="http://www.w3.org/2001/XMLSchema" xmlns:p="http://schemas.microsoft.com/office/2006/metadata/properties" xmlns:ns2="b78cf2ff-7185-4f04-849c-3241db43767f" xmlns:ns3="ddc74985-4fc7-4057-a6bb-67f1e439814a" targetNamespace="http://schemas.microsoft.com/office/2006/metadata/properties" ma:root="true" ma:fieldsID="74adf58e0576a3e270ccedc9d443bf4d" ns2:_="" ns3:_="">
    <xsd:import namespace="b78cf2ff-7185-4f04-849c-3241db43767f"/>
    <xsd:import namespace="ddc74985-4fc7-4057-a6bb-67f1e439814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8cf2ff-7185-4f04-849c-3241db4376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c74985-4fc7-4057-a6bb-67f1e439814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2d3f5f5-e7ba-4aab-bb6b-37242e560bf1}" ma:internalName="TaxCatchAll" ma:showField="CatchAllData" ma:web="ddc74985-4fc7-4057-a6bb-67f1e439814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84E07A-9FAE-47C3-8CF3-1AB99CAAFBDA}">
  <ds:schemaRefs>
    <ds:schemaRef ds:uri="http://purl.org/dc/terms/"/>
    <ds:schemaRef ds:uri="http://schemas.microsoft.com/office/2006/metadata/properties"/>
    <ds:schemaRef ds:uri="b78cf2ff-7185-4f04-849c-3241db43767f"/>
    <ds:schemaRef ds:uri="http://schemas.microsoft.com/office/2006/documentManagement/types"/>
    <ds:schemaRef ds:uri="ddc74985-4fc7-4057-a6bb-67f1e439814a"/>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73A253AA-FA42-4467-A12C-9F8B3EA04C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8cf2ff-7185-4f04-849c-3241db43767f"/>
    <ds:schemaRef ds:uri="ddc74985-4fc7-4057-a6bb-67f1e43981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490736-7E12-4BC1-9D8D-45477A7B51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機能要件</vt:lpstr>
      <vt:lpstr>機能要件!_Hlk89265776</vt:lpstr>
      <vt:lpstr>機能要件!Print_Area</vt:lpstr>
      <vt:lpstr>機能要件!Print_Titles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2024-05-20T08:59:10Z</dcterms:created>
  <dcterms:modified xsi:type="dcterms:W3CDTF">2025-05-13T08:14:50Z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0x01010040B6AAD013582440B50300E8C6D7CA72</vt:lpwstr>
  </property>
  <property fmtid="{D5CDD505-2E9C-101B-9397-08002B2CF9AE}" pid="3" name="MSIP_Label_a7295cc1-d279-42ac-ab4d-3b0f4fece050_Enabled">
    <vt:lpwstr>true</vt:lpwstr>
  </property>
  <property fmtid="{D5CDD505-2E9C-101B-9397-08002B2CF9AE}" pid="4" name="MSIP_Label_a7295cc1-d279-42ac-ab4d-3b0f4fece050_SetDate">
    <vt:lpwstr>2024-05-31T10:57:53Z</vt:lpwstr>
  </property>
  <property fmtid="{D5CDD505-2E9C-101B-9397-08002B2CF9AE}" pid="5" name="MSIP_Label_a7295cc1-d279-42ac-ab4d-3b0f4fece050_Method">
    <vt:lpwstr>Standard</vt:lpwstr>
  </property>
  <property fmtid="{D5CDD505-2E9C-101B-9397-08002B2CF9AE}" pid="6" name="MSIP_Label_a7295cc1-d279-42ac-ab4d-3b0f4fece050_Name">
    <vt:lpwstr>FUJITSU-RESTRICTED​</vt:lpwstr>
  </property>
  <property fmtid="{D5CDD505-2E9C-101B-9397-08002B2CF9AE}" pid="7" name="MSIP_Label_a7295cc1-d279-42ac-ab4d-3b0f4fece050_SiteId">
    <vt:lpwstr>a19f121d-81e1-4858-a9d8-736e267fd4c7</vt:lpwstr>
  </property>
  <property fmtid="{D5CDD505-2E9C-101B-9397-08002B2CF9AE}" pid="8" name="MSIP_Label_a7295cc1-d279-42ac-ab4d-3b0f4fece050_ActionId">
    <vt:lpwstr>c3cac382-4680-40e2-80dd-39abc58d3f37</vt:lpwstr>
  </property>
  <property fmtid="{D5CDD505-2E9C-101B-9397-08002B2CF9AE}" pid="9" name="MSIP_Label_a7295cc1-d279-42ac-ab4d-3b0f4fece050_ContentBits">
    <vt:lpwstr>0</vt:lpwstr>
  </property>
  <property fmtid="{D5CDD505-2E9C-101B-9397-08002B2CF9AE}" pid="10" name="MediaServiceImageTags">
    <vt:lpwstr/>
  </property>
</Properties>
</file>